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30" windowWidth="2475" windowHeight="1275"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Depan'!$A$1:$D$16</definedName>
  </definedNames>
  <calcPr calcId="124519"/>
  <fileRecoveryPr repairLoad="1"/>
</workbook>
</file>

<file path=xl/calcChain.xml><?xml version="1.0" encoding="utf-8"?>
<calcChain xmlns="http://schemas.openxmlformats.org/spreadsheetml/2006/main">
  <c r="C5" i="2"/>
  <c r="E5" s="1"/>
  <c r="D5" l="1"/>
  <c r="F5" s="1"/>
  <c r="J39" i="1"/>
  <c r="E39"/>
  <c r="J38"/>
  <c r="E38"/>
  <c r="J27"/>
  <c r="E27"/>
  <c r="J26"/>
  <c r="E26"/>
  <c r="J21"/>
  <c r="E21"/>
  <c r="J20"/>
  <c r="E20"/>
  <c r="D6" i="2"/>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<sst xmlns="http://schemas.openxmlformats.org/spreadsheetml/2006/main" count="98" uniqueCount="72">
  <si>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</si>
  <si>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</si>
  <si>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</si>
  <si>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</si>
  <si>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</si>
  <si>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</si>
  <si>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</si>
  <si>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</si>
  <si>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</si>
  <si>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</si>
  <si>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</si>
  <si>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</si>
  <si>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</si>
  <si>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</si>
  <si>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</si>
  <si>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</si>
  <si>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</si>
  <si>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</si>
  <si>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</si>
  <si>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</si>
  <si>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</si>
  <si>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</si>
  <si>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</si>
  <si>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</si>
  <si>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</si>
  <si>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</si>
  <si>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</si>
  <si>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</si>
  <si>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</si>
  <si>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</si>
  <si>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</si>
  <si>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</si>
  <si>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</si>
  <si>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</si>
  <si>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</si>
  <si>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</si>
  <si>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</si>
  <si>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</si>
  <si>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</si>
  <si>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</si>
  <si>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</si>
  <si>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</si>
  <si>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</si>
  <si>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</si>
  <si>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</si>
  <si>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</si>
  <si>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</si>
  <si>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</si>
  <si>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</si>
  <si>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Wiring route and inspection fitting and accessories corrected</t>
  </si>
  <si>
    <t>Installation and connection wiring identified</t>
  </si>
  <si>
    <t>All the earthing cable connected to frame earthing correctly</t>
  </si>
  <si>
    <t>Continuity, polarity, insulation resistance and earthing tested</t>
  </si>
  <si>
    <t>Neatness of wiring checked</t>
  </si>
  <si>
    <t>Cable terminated to fitting and accessories</t>
  </si>
  <si>
    <t xml:space="preserve"> Fault identified</t>
  </si>
  <si>
    <t>Visual inspection conducted</t>
  </si>
  <si>
    <t>THREE PHASE ELECTRICAL INSTALLATION AND  MAINTENANCE</t>
  </si>
  <si>
    <t>(EE-320-3:2012)</t>
  </si>
  <si>
    <t>THREE PHASE WIRING</t>
  </si>
  <si>
    <t>(EE-320-3:2012 C02)</t>
  </si>
  <si>
    <t>Three phase earthing system conducted and tested</t>
  </si>
  <si>
    <t>Cable terminated at consumer unit as per standards</t>
  </si>
  <si>
    <t xml:space="preserve">Procedure to produce installation testing and commision documentations as per requirments </t>
  </si>
  <si>
    <t xml:space="preserve">Correct various type of tools, devices and cables used </t>
  </si>
  <si>
    <t>Wiring activities conducted according to correct Rules and Procedures</t>
  </si>
  <si>
    <t>ELCB/RCCB function and operations tested as per requirements</t>
  </si>
  <si>
    <t>Supply voltage tested as per requirements</t>
  </si>
  <si>
    <t>Three phase wiring covering the scope of competency to carry out wiring activities for Three Phase based on drawing given by utilizing wiring tools, equipment and materials in compliance with Electrical Act 1990, Electrical Regulation 1994 and other related rules and regulations body and statutory requirements. 
The personnel who are competent in the three phase electrical wiring must be able to interpret three phase wiring specifications and procedures, three phase wiring requirement, carry out wiring activities, earthing system installation and carry out continuity, polarity, insulation and resistance testing on the three phase wiring system.</t>
  </si>
  <si>
    <t>Candidate I/C Number</t>
  </si>
  <si>
    <t>Assessment Date</t>
  </si>
  <si>
    <t>Total  Marks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</si>
</sst>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6"/>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34">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0" borderId="0" xfId="0" applyFont="1"/>
    <xf numFmtId="0" fontId="0" fillId="0" borderId="9" xfId="0" applyFont="1" applyBorder="1"/>
    <xf numFmtId="0" fontId="0" fillId="0" borderId="0" xfId="0" applyFont="1" applyBorder="1"/>
    <xf numFmtId="0" fontId="1" fillId="0" borderId="1" xfId="0" applyFont="1" applyBorder="1" applyAlignment="1">
      <alignment horizontal="left" vertical="center"/>
    </xf>
    <xf numFmtId="0" fontId="1" fillId="6" borderId="1" xfId="0" applyFont="1" applyFill="1" applyBorder="1" applyAlignment="1">
      <alignment vertical="top" wrapText="1"/>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6" borderId="4" xfId="0" applyFont="1" applyFill="1" applyBorder="1" applyAlignment="1">
      <alignment horizontal="center" vertical="center"/>
    </xf>
    <xf numFmtId="0" fontId="1" fillId="6" borderId="1" xfId="0" applyFont="1" applyFill="1" applyBorder="1" applyAlignment="1">
      <alignment horizontal="center" vertical="center"/>
    </xf>
    <xf numFmtId="0" fontId="1" fillId="6" borderId="10"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6" fillId="7" borderId="29" xfId="0" applyFont="1" applyFill="1" applyBorder="1" applyAlignment="1">
      <alignment vertical="center" wrapText="1"/>
    </xf>
    <xf numFmtId="0" fontId="0" fillId="9" borderId="29" xfId="0" applyFill="1" applyBorder="1" applyAlignment="1">
      <alignment horizontal="center" vertical="center"/>
    </xf>
    <xf numFmtId="0" fontId="0" fillId="0" borderId="30" xfId="0" applyBorder="1"/>
    <xf numFmtId="0" fontId="0" fillId="0" borderId="31" xfId="0" applyBorder="1"/>
    <xf numFmtId="0" fontId="0" fillId="2" borderId="1" xfId="0" applyFont="1" applyFill="1" applyBorder="1" applyAlignment="1">
      <alignment horizontal="center"/>
    </xf>
    <xf numFmtId="0" fontId="0" fillId="3" borderId="1" xfId="0" applyFont="1" applyFill="1" applyBorder="1" applyAlignment="1">
      <alignment horizontal="center"/>
    </xf>
    <xf numFmtId="0" fontId="0" fillId="0" borderId="1" xfId="0" applyFont="1" applyFill="1" applyBorder="1" applyAlignment="1">
      <alignment horizontal="left" vertical="top" wrapText="1"/>
    </xf>
    <xf numFmtId="0" fontId="0" fillId="0" borderId="0" xfId="0" applyFont="1" applyFill="1" applyAlignment="1">
      <alignment horizontal="left" vertical="top"/>
    </xf>
    <xf numFmtId="0" fontId="0" fillId="0" borderId="0" xfId="0" applyFont="1" applyAlignment="1">
      <alignment horizontal="center" vertical="center"/>
    </xf>
    <xf numFmtId="0" fontId="0" fillId="0" borderId="2" xfId="0" applyFont="1" applyBorder="1" applyAlignment="1">
      <alignment horizontal="center" vertical="center"/>
    </xf>
    <xf numFmtId="0" fontId="0" fillId="0" borderId="0" xfId="0" applyFont="1" applyBorder="1" applyAlignment="1">
      <alignment horizontal="center" vertical="center"/>
    </xf>
    <xf numFmtId="0" fontId="0" fillId="0" borderId="9" xfId="0" applyFont="1" applyBorder="1" applyAlignment="1">
      <alignment horizontal="center" vertical="center"/>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1" xfId="0" applyFont="1" applyFill="1" applyBorder="1" applyAlignment="1">
      <alignment horizontal="center"/>
    </xf>
    <xf numFmtId="0" fontId="1" fillId="3" borderId="1" xfId="0" applyFont="1" applyFill="1" applyBorder="1" applyAlignment="1">
      <alignment horizontal="center"/>
    </xf>
    <xf numFmtId="0" fontId="2"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1117600</xdr:colOff>
      <xdr:row>0</xdr:row>
      <xdr:rowOff>174626</xdr:rowOff>
    </xdr:from>
    <xdr:to>
      <xdr:col>3</xdr:col>
      <xdr:colOff>679450</xdr:colOff>
      <xdr:row>3</xdr:row>
      <xdr:rowOff>107951</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880100" y="174626"/>
          <a:ext cx="958850" cy="9017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276225</xdr:colOff>
      <xdr:row>0</xdr:row>
      <xdr:rowOff>127000</xdr:rowOff>
    </xdr:from>
    <xdr:to>
      <xdr:col>0</xdr:col>
      <xdr:colOff>1247775</xdr:colOff>
      <xdr:row>3</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127000"/>
          <a:ext cx="971550" cy="10843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5"/>
  <sheetViews>
    <sheetView view="pageBreakPreview" topLeftCell="A16" zoomScale="60" workbookViewId="0">
      <selection activeCell="B13" sqref="B13:D13"/>
    </sheetView>
  </sheetViews>
  <sheetFormatPr defaultRowHeight="15"/>
  <cols>
    <col min="1" max="1" width="25.140625" customWidth="1"/>
    <col min="2" max="2" width="46.28515625" customWidth="1"/>
    <col min="3" max="3" width="21" customWidth="1"/>
    <col min="4" max="4" width="15.28515625" customWidth="1"/>
  </cols>
  <sheetData>
    <row r="1" spans="1:4" ht="40.5" customHeight="1">
      <c r="A1" s="103" t="s">
        <v>48</v>
      </c>
      <c r="B1" s="104"/>
      <c r="C1" s="104"/>
      <c r="D1" s="105"/>
    </row>
    <row r="2" spans="1:4" ht="20.25" customHeight="1">
      <c r="A2" s="106" t="s">
        <v>39</v>
      </c>
      <c r="B2" s="107"/>
      <c r="C2" s="107"/>
      <c r="D2" s="108"/>
    </row>
    <row r="3" spans="1:4" ht="15.75">
      <c r="A3" s="109"/>
      <c r="B3" s="110"/>
      <c r="C3" s="110"/>
      <c r="D3" s="111"/>
    </row>
    <row r="4" spans="1:4" ht="35.25" customHeight="1" thickBot="1">
      <c r="A4" s="112"/>
      <c r="B4" s="113"/>
      <c r="C4" s="113"/>
      <c r="D4" s="114"/>
    </row>
    <row r="5" spans="1:4" ht="40.5" customHeight="1">
      <c r="A5" s="40" t="s">
        <v>40</v>
      </c>
      <c r="B5" s="115" t="s">
        <v>57</v>
      </c>
      <c r="C5" s="116"/>
      <c r="D5" s="117"/>
    </row>
    <row r="6" spans="1:4" ht="33" customHeight="1" thickBot="1">
      <c r="A6" s="41" t="s">
        <v>41</v>
      </c>
      <c r="B6" s="100" t="s">
        <v>58</v>
      </c>
      <c r="C6" s="101"/>
      <c r="D6" s="102"/>
    </row>
    <row r="7" spans="1:4" ht="30" customHeight="1">
      <c r="A7" s="40" t="s">
        <v>42</v>
      </c>
      <c r="B7" s="42" t="s">
        <v>59</v>
      </c>
      <c r="C7" s="84" t="s">
        <v>44</v>
      </c>
      <c r="D7" s="86">
        <v>3</v>
      </c>
    </row>
    <row r="8" spans="1:4" ht="34.5" customHeight="1" thickBot="1">
      <c r="A8" s="41" t="s">
        <v>43</v>
      </c>
      <c r="B8" s="43" t="s">
        <v>60</v>
      </c>
      <c r="C8" s="85"/>
      <c r="D8" s="87"/>
    </row>
    <row r="9" spans="1:4" ht="213.75" customHeight="1">
      <c r="A9" s="78" t="s">
        <v>45</v>
      </c>
      <c r="B9" s="91" t="s">
        <v>68</v>
      </c>
      <c r="C9" s="92"/>
      <c r="D9" s="93"/>
    </row>
    <row r="10" spans="1:4" ht="150.75" customHeight="1">
      <c r="A10" s="79"/>
      <c r="B10" s="94"/>
      <c r="C10" s="95"/>
      <c r="D10" s="96"/>
    </row>
    <row r="11" spans="1:4" ht="15.75" thickBot="1">
      <c r="A11" s="80"/>
      <c r="B11" s="97"/>
      <c r="C11" s="98"/>
      <c r="D11" s="99"/>
    </row>
    <row r="12" spans="1:4" ht="50.1" customHeight="1" thickBot="1">
      <c r="A12" s="40" t="s">
        <v>46</v>
      </c>
      <c r="B12" s="88"/>
      <c r="C12" s="89"/>
      <c r="D12" s="90"/>
    </row>
    <row r="13" spans="1:4" ht="50.1" customHeight="1" thickBot="1">
      <c r="A13" s="66" t="s">
        <v>69</v>
      </c>
      <c r="B13" s="82"/>
      <c r="C13" s="82"/>
      <c r="D13" s="83"/>
    </row>
    <row r="14" spans="1:4" ht="50.1" customHeight="1" thickBot="1">
      <c r="A14" s="40" t="s">
        <v>47</v>
      </c>
      <c r="B14" s="81"/>
      <c r="C14" s="82"/>
      <c r="D14" s="83"/>
    </row>
    <row r="15" spans="1:4" ht="50.1" customHeight="1" thickBot="1">
      <c r="A15" s="66" t="s">
        <v>70</v>
      </c>
      <c r="B15" s="68"/>
      <c r="C15" s="67" t="s">
        <v>71</v>
      </c>
      <c r="D15" s="69"/>
    </row>
  </sheetData>
  <mergeCells count="13">
    <mergeCell ref="B6:D6"/>
    <mergeCell ref="A1:D1"/>
    <mergeCell ref="A2:D2"/>
    <mergeCell ref="A3:D3"/>
    <mergeCell ref="A4:D4"/>
    <mergeCell ref="B5:D5"/>
    <mergeCell ref="A9:A11"/>
    <mergeCell ref="B14:D14"/>
    <mergeCell ref="C7:C8"/>
    <mergeCell ref="D7:D8"/>
    <mergeCell ref="B12:D12"/>
    <mergeCell ref="B13:D13"/>
    <mergeCell ref="B9:D11"/>
  </mergeCells>
  <pageMargins left="0.7" right="0.7" top="0.75" bottom="0.75" header="0.3" footer="0.3"/>
  <pageSetup paperSize="9" scale="79" orientation="portrait" r:id="rId1"/>
  <headerFooter>
    <oddFooter>&amp;C&amp;"Arial,Regular"&amp;12 95</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9"/>
  <sheetViews>
    <sheetView view="pageBreakPreview" topLeftCell="A22" zoomScale="75" zoomScaleSheetLayoutView="75" workbookViewId="0">
      <selection activeCell="B30" sqref="B30"/>
    </sheetView>
  </sheetViews>
  <sheetFormatPr defaultRowHeight="15"/>
  <cols>
    <col min="1" max="1" width="6.140625" style="65" customWidth="1"/>
    <col min="2" max="2" width="32.28515625" style="44" customWidth="1"/>
    <col min="3" max="12" width="7.7109375" customWidth="1"/>
  </cols>
  <sheetData>
    <row r="1" spans="1:12">
      <c r="A1" s="126" t="s">
        <v>28</v>
      </c>
      <c r="B1" s="126"/>
      <c r="C1" s="126"/>
      <c r="D1" s="126"/>
      <c r="E1" s="126"/>
      <c r="F1" s="126"/>
      <c r="G1" s="126"/>
      <c r="H1" s="126"/>
      <c r="I1" s="126"/>
      <c r="J1" s="126"/>
      <c r="K1" s="126"/>
      <c r="L1" s="126"/>
    </row>
    <row r="3" spans="1:12">
      <c r="A3" s="74"/>
      <c r="C3" s="118" t="s">
        <v>5</v>
      </c>
      <c r="D3" s="119"/>
      <c r="E3" s="119"/>
      <c r="F3" s="119"/>
      <c r="G3" s="120"/>
      <c r="H3" s="121" t="s">
        <v>6</v>
      </c>
      <c r="I3" s="122"/>
      <c r="J3" s="122"/>
      <c r="K3" s="122"/>
      <c r="L3" s="123"/>
    </row>
    <row r="4" spans="1:12" ht="33.75" customHeight="1">
      <c r="A4" s="62" t="s">
        <v>4</v>
      </c>
      <c r="B4" s="26" t="s">
        <v>0</v>
      </c>
      <c r="C4" s="49">
        <v>0</v>
      </c>
      <c r="D4" s="50" t="s">
        <v>1</v>
      </c>
      <c r="E4" s="51" t="s">
        <v>2</v>
      </c>
      <c r="F4" s="51" t="s">
        <v>3</v>
      </c>
      <c r="G4" s="49">
        <v>7</v>
      </c>
      <c r="H4" s="49">
        <v>0</v>
      </c>
      <c r="I4" s="50" t="s">
        <v>1</v>
      </c>
      <c r="J4" s="51" t="s">
        <v>2</v>
      </c>
      <c r="K4" s="51" t="s">
        <v>3</v>
      </c>
      <c r="L4" s="49">
        <v>7</v>
      </c>
    </row>
    <row r="5" spans="1:12" s="64" customFormat="1" ht="50.1" customHeight="1">
      <c r="A5" s="52">
        <v>1</v>
      </c>
      <c r="B5" s="72" t="s">
        <v>49</v>
      </c>
      <c r="C5" s="70"/>
      <c r="D5" s="70"/>
      <c r="E5" s="70"/>
      <c r="F5" s="70"/>
      <c r="G5" s="70"/>
      <c r="H5" s="71"/>
      <c r="I5" s="71"/>
      <c r="J5" s="71"/>
      <c r="K5" s="71"/>
      <c r="L5" s="71"/>
    </row>
    <row r="6" spans="1:12" s="64" customFormat="1" ht="50.1" customHeight="1">
      <c r="A6" s="52">
        <v>2</v>
      </c>
      <c r="B6" s="72" t="s">
        <v>64</v>
      </c>
      <c r="C6" s="70"/>
      <c r="D6" s="70"/>
      <c r="E6" s="70"/>
      <c r="F6" s="70"/>
      <c r="G6" s="70"/>
      <c r="H6" s="71"/>
      <c r="I6" s="71"/>
      <c r="J6" s="71"/>
      <c r="K6" s="71"/>
      <c r="L6" s="71"/>
    </row>
    <row r="7" spans="1:12" s="64" customFormat="1" ht="50.1" customHeight="1">
      <c r="A7" s="52">
        <v>3</v>
      </c>
      <c r="B7" s="72" t="s">
        <v>65</v>
      </c>
      <c r="C7" s="70"/>
      <c r="D7" s="70"/>
      <c r="E7" s="70"/>
      <c r="F7" s="70"/>
      <c r="G7" s="70"/>
      <c r="H7" s="71"/>
      <c r="I7" s="71"/>
      <c r="J7" s="71"/>
      <c r="K7" s="71"/>
      <c r="L7" s="71"/>
    </row>
    <row r="8" spans="1:12" s="64" customFormat="1" ht="50.1" customHeight="1">
      <c r="A8" s="52">
        <v>4</v>
      </c>
      <c r="B8" s="72" t="s">
        <v>50</v>
      </c>
      <c r="C8" s="70"/>
      <c r="D8" s="70"/>
      <c r="E8" s="70"/>
      <c r="F8" s="70"/>
      <c r="G8" s="70"/>
      <c r="H8" s="71"/>
      <c r="I8" s="71"/>
      <c r="J8" s="71"/>
      <c r="K8" s="71"/>
      <c r="L8" s="71"/>
    </row>
    <row r="9" spans="1:12" s="64" customFormat="1" ht="50.1" customHeight="1">
      <c r="A9" s="52">
        <v>5</v>
      </c>
      <c r="B9" s="72" t="s">
        <v>51</v>
      </c>
      <c r="C9" s="70"/>
      <c r="D9" s="70"/>
      <c r="E9" s="70"/>
      <c r="F9" s="70"/>
      <c r="G9" s="70"/>
      <c r="H9" s="71"/>
      <c r="I9" s="71"/>
      <c r="J9" s="71"/>
      <c r="K9" s="71"/>
      <c r="L9" s="71"/>
    </row>
    <row r="10" spans="1:12" s="64" customFormat="1" ht="50.1" customHeight="1">
      <c r="A10" s="52">
        <v>6</v>
      </c>
      <c r="B10" s="72" t="s">
        <v>61</v>
      </c>
      <c r="C10" s="70"/>
      <c r="D10" s="70"/>
      <c r="E10" s="70"/>
      <c r="F10" s="70"/>
      <c r="G10" s="70"/>
      <c r="H10" s="71"/>
      <c r="I10" s="71"/>
      <c r="J10" s="71"/>
      <c r="K10" s="71"/>
      <c r="L10" s="71"/>
    </row>
    <row r="11" spans="1:12" s="64" customFormat="1" ht="50.1" customHeight="1">
      <c r="A11" s="52">
        <v>7</v>
      </c>
      <c r="B11" s="72" t="s">
        <v>53</v>
      </c>
      <c r="C11" s="70"/>
      <c r="D11" s="70"/>
      <c r="E11" s="70"/>
      <c r="F11" s="70"/>
      <c r="G11" s="70"/>
      <c r="H11" s="71"/>
      <c r="I11" s="71"/>
      <c r="J11" s="71"/>
      <c r="K11" s="71"/>
      <c r="L11" s="71"/>
    </row>
    <row r="12" spans="1:12" s="64" customFormat="1" ht="50.1" customHeight="1">
      <c r="A12" s="52">
        <v>8</v>
      </c>
      <c r="B12" s="72" t="s">
        <v>62</v>
      </c>
      <c r="C12" s="70"/>
      <c r="D12" s="70"/>
      <c r="E12" s="70"/>
      <c r="F12" s="70"/>
      <c r="G12" s="70"/>
      <c r="H12" s="71"/>
      <c r="I12" s="71"/>
      <c r="J12" s="71"/>
      <c r="K12" s="71"/>
      <c r="L12" s="71"/>
    </row>
    <row r="13" spans="1:12" s="64" customFormat="1" ht="50.1" customHeight="1">
      <c r="A13" s="52">
        <v>9</v>
      </c>
      <c r="B13" s="72" t="s">
        <v>54</v>
      </c>
      <c r="C13" s="70"/>
      <c r="D13" s="70"/>
      <c r="E13" s="70"/>
      <c r="F13" s="70"/>
      <c r="G13" s="70"/>
      <c r="H13" s="71"/>
      <c r="I13" s="71"/>
      <c r="J13" s="71"/>
      <c r="K13" s="71"/>
      <c r="L13" s="71"/>
    </row>
    <row r="14" spans="1:12" s="64" customFormat="1" ht="50.1" customHeight="1">
      <c r="A14" s="52">
        <v>10</v>
      </c>
      <c r="B14" s="73" t="s">
        <v>56</v>
      </c>
      <c r="C14" s="70"/>
      <c r="D14" s="70"/>
      <c r="E14" s="70"/>
      <c r="F14" s="70"/>
      <c r="G14" s="70"/>
      <c r="H14" s="71"/>
      <c r="I14" s="71"/>
      <c r="J14" s="71"/>
      <c r="K14" s="71"/>
      <c r="L14" s="71"/>
    </row>
    <row r="15" spans="1:12" s="64" customFormat="1" ht="50.1" customHeight="1">
      <c r="A15" s="52">
        <v>11</v>
      </c>
      <c r="B15" s="72" t="s">
        <v>55</v>
      </c>
      <c r="C15" s="70"/>
      <c r="D15" s="70"/>
      <c r="E15" s="70"/>
      <c r="F15" s="70"/>
      <c r="G15" s="70"/>
      <c r="H15" s="71"/>
      <c r="I15" s="71"/>
      <c r="J15" s="71"/>
      <c r="K15" s="71"/>
      <c r="L15" s="71"/>
    </row>
    <row r="16" spans="1:12" s="64" customFormat="1" ht="50.1" customHeight="1">
      <c r="A16" s="52">
        <v>12</v>
      </c>
      <c r="B16" s="72" t="s">
        <v>52</v>
      </c>
      <c r="C16" s="70"/>
      <c r="D16" s="70"/>
      <c r="E16" s="70"/>
      <c r="F16" s="70"/>
      <c r="G16" s="70"/>
      <c r="H16" s="71"/>
      <c r="I16" s="71"/>
      <c r="J16" s="71"/>
      <c r="K16" s="71"/>
      <c r="L16" s="71"/>
    </row>
    <row r="17" spans="1:12" s="64" customFormat="1" ht="50.1" customHeight="1">
      <c r="A17" s="52">
        <v>13</v>
      </c>
      <c r="B17" s="72" t="s">
        <v>66</v>
      </c>
      <c r="C17" s="70"/>
      <c r="D17" s="70"/>
      <c r="E17" s="70"/>
      <c r="F17" s="70"/>
      <c r="G17" s="70"/>
      <c r="H17" s="71"/>
      <c r="I17" s="71"/>
      <c r="J17" s="71"/>
      <c r="K17" s="71"/>
      <c r="L17" s="71"/>
    </row>
    <row r="18" spans="1:12" s="64" customFormat="1" ht="50.1" customHeight="1">
      <c r="A18" s="52">
        <v>14</v>
      </c>
      <c r="B18" s="72" t="s">
        <v>67</v>
      </c>
      <c r="C18" s="70"/>
      <c r="D18" s="70"/>
      <c r="E18" s="70"/>
      <c r="F18" s="70"/>
      <c r="G18" s="70"/>
      <c r="H18" s="71"/>
      <c r="I18" s="71"/>
      <c r="J18" s="71"/>
      <c r="K18" s="71"/>
      <c r="L18" s="71"/>
    </row>
    <row r="19" spans="1:12" s="64" customFormat="1" ht="68.25" customHeight="1">
      <c r="A19" s="52">
        <v>15</v>
      </c>
      <c r="B19" s="72" t="s">
        <v>63</v>
      </c>
      <c r="C19" s="70"/>
      <c r="D19" s="70"/>
      <c r="E19" s="70"/>
      <c r="F19" s="70"/>
      <c r="G19" s="70"/>
      <c r="H19" s="71"/>
      <c r="I19" s="71"/>
      <c r="J19" s="71"/>
      <c r="K19" s="71"/>
      <c r="L19" s="71"/>
    </row>
    <row r="20" spans="1:12" ht="30.75" customHeight="1">
      <c r="A20" s="75"/>
      <c r="B20" s="1" t="s">
        <v>7</v>
      </c>
      <c r="C20" s="55"/>
      <c r="D20" s="56"/>
      <c r="E20" s="28">
        <f>SUM(C5:G19)</f>
        <v>0</v>
      </c>
      <c r="F20" s="56"/>
      <c r="G20" s="57"/>
      <c r="H20" s="58"/>
      <c r="I20" s="59"/>
      <c r="J20" s="29">
        <f>SUM(H5:L19)</f>
        <v>0</v>
      </c>
      <c r="K20" s="59"/>
      <c r="L20" s="60"/>
    </row>
    <row r="21" spans="1:12" ht="30" customHeight="1">
      <c r="A21" s="52"/>
      <c r="B21" s="47" t="s">
        <v>8</v>
      </c>
      <c r="C21" s="55"/>
      <c r="D21" s="56"/>
      <c r="E21" s="28">
        <f>COUNTA(B5:B19)*7</f>
        <v>105</v>
      </c>
      <c r="F21" s="56"/>
      <c r="G21" s="57"/>
      <c r="H21" s="58"/>
      <c r="I21" s="59"/>
      <c r="J21" s="29">
        <f>COUNTA(B5:B19)*7</f>
        <v>105</v>
      </c>
      <c r="K21" s="59"/>
      <c r="L21" s="60"/>
    </row>
    <row r="22" spans="1:12">
      <c r="A22" s="76"/>
      <c r="B22" s="46"/>
      <c r="C22" s="124" t="s">
        <v>5</v>
      </c>
      <c r="D22" s="124"/>
      <c r="E22" s="124"/>
      <c r="F22" s="124"/>
      <c r="G22" s="124"/>
      <c r="H22" s="125" t="s">
        <v>6</v>
      </c>
      <c r="I22" s="125"/>
      <c r="J22" s="125"/>
      <c r="K22" s="125"/>
      <c r="L22" s="125"/>
    </row>
    <row r="23" spans="1:12" ht="47.25" customHeight="1">
      <c r="A23" s="49" t="s">
        <v>10</v>
      </c>
      <c r="B23" s="48" t="s">
        <v>9</v>
      </c>
      <c r="C23" s="61">
        <v>0</v>
      </c>
      <c r="D23" s="50" t="s">
        <v>1</v>
      </c>
      <c r="E23" s="51" t="s">
        <v>2</v>
      </c>
      <c r="F23" s="51" t="s">
        <v>3</v>
      </c>
      <c r="G23" s="49">
        <v>7</v>
      </c>
      <c r="H23" s="49">
        <v>0</v>
      </c>
      <c r="I23" s="50" t="s">
        <v>1</v>
      </c>
      <c r="J23" s="51" t="s">
        <v>2</v>
      </c>
      <c r="K23" s="51" t="s">
        <v>3</v>
      </c>
      <c r="L23" s="49">
        <v>7</v>
      </c>
    </row>
    <row r="24" spans="1:12" ht="30" customHeight="1">
      <c r="A24" s="52">
        <v>1</v>
      </c>
      <c r="B24" s="30" t="s">
        <v>29</v>
      </c>
      <c r="C24" s="53"/>
      <c r="D24" s="53"/>
      <c r="E24" s="53"/>
      <c r="F24" s="53"/>
      <c r="G24" s="53"/>
      <c r="H24" s="54"/>
      <c r="I24" s="54"/>
      <c r="J24" s="54"/>
      <c r="K24" s="54"/>
      <c r="L24" s="54"/>
    </row>
    <row r="25" spans="1:12" ht="30" customHeight="1">
      <c r="A25" s="52">
        <v>2</v>
      </c>
      <c r="B25" s="30" t="s">
        <v>30</v>
      </c>
      <c r="C25" s="53"/>
      <c r="D25" s="53"/>
      <c r="E25" s="53"/>
      <c r="F25" s="53"/>
      <c r="G25" s="53"/>
      <c r="H25" s="54"/>
      <c r="I25" s="54"/>
      <c r="J25" s="54"/>
      <c r="K25" s="54"/>
      <c r="L25" s="54"/>
    </row>
    <row r="26" spans="1:12" ht="30.75" customHeight="1">
      <c r="A26" s="75"/>
      <c r="B26" s="1" t="s">
        <v>7</v>
      </c>
      <c r="C26" s="55"/>
      <c r="D26" s="56"/>
      <c r="E26" s="28">
        <f>SUM(C24:G25)</f>
        <v>0</v>
      </c>
      <c r="F26" s="56"/>
      <c r="G26" s="57"/>
      <c r="H26" s="58"/>
      <c r="I26" s="59"/>
      <c r="J26" s="29">
        <f>SUM(H24:L25)</f>
        <v>0</v>
      </c>
      <c r="K26" s="59"/>
      <c r="L26" s="60"/>
    </row>
    <row r="27" spans="1:12" ht="28.5" customHeight="1">
      <c r="A27" s="75"/>
      <c r="B27" s="1" t="s">
        <v>8</v>
      </c>
      <c r="C27" s="55"/>
      <c r="D27" s="56"/>
      <c r="E27" s="28">
        <f>COUNTA(B24:B25)*7</f>
        <v>14</v>
      </c>
      <c r="F27" s="56"/>
      <c r="G27" s="57"/>
      <c r="H27" s="58"/>
      <c r="I27" s="59"/>
      <c r="J27" s="29">
        <f>COUNTA(B24:B25)*7</f>
        <v>14</v>
      </c>
      <c r="K27" s="59"/>
      <c r="L27" s="60"/>
    </row>
    <row r="28" spans="1:12">
      <c r="A28" s="77"/>
      <c r="B28" s="45"/>
      <c r="C28" s="118" t="s">
        <v>5</v>
      </c>
      <c r="D28" s="119"/>
      <c r="E28" s="119"/>
      <c r="F28" s="119"/>
      <c r="G28" s="120"/>
      <c r="H28" s="121" t="s">
        <v>6</v>
      </c>
      <c r="I28" s="122"/>
      <c r="J28" s="122"/>
      <c r="K28" s="122"/>
      <c r="L28" s="123"/>
    </row>
    <row r="29" spans="1:12" ht="45" customHeight="1">
      <c r="A29" s="63" t="s">
        <v>12</v>
      </c>
      <c r="B29" s="27" t="s">
        <v>11</v>
      </c>
      <c r="C29" s="61">
        <v>0</v>
      </c>
      <c r="D29" s="50" t="s">
        <v>1</v>
      </c>
      <c r="E29" s="51" t="s">
        <v>2</v>
      </c>
      <c r="F29" s="51" t="s">
        <v>3</v>
      </c>
      <c r="G29" s="49">
        <v>7</v>
      </c>
      <c r="H29" s="49">
        <v>0</v>
      </c>
      <c r="I29" s="50" t="s">
        <v>1</v>
      </c>
      <c r="J29" s="51" t="s">
        <v>2</v>
      </c>
      <c r="K29" s="51" t="s">
        <v>3</v>
      </c>
      <c r="L29" s="49">
        <v>7</v>
      </c>
    </row>
    <row r="30" spans="1:12" ht="30" customHeight="1">
      <c r="A30" s="52">
        <v>1</v>
      </c>
      <c r="B30" s="30" t="s">
        <v>31</v>
      </c>
      <c r="C30" s="53"/>
      <c r="D30" s="53"/>
      <c r="E30" s="53"/>
      <c r="F30" s="53"/>
      <c r="G30" s="53"/>
      <c r="H30" s="54"/>
      <c r="I30" s="54"/>
      <c r="J30" s="54"/>
      <c r="K30" s="54"/>
      <c r="L30" s="54"/>
    </row>
    <row r="31" spans="1:12" ht="30" customHeight="1">
      <c r="A31" s="52">
        <v>2</v>
      </c>
      <c r="B31" s="30" t="s">
        <v>32</v>
      </c>
      <c r="C31" s="53"/>
      <c r="D31" s="53"/>
      <c r="E31" s="53"/>
      <c r="F31" s="53"/>
      <c r="G31" s="53"/>
      <c r="H31" s="54"/>
      <c r="I31" s="54"/>
      <c r="J31" s="54"/>
      <c r="K31" s="54"/>
      <c r="L31" s="54"/>
    </row>
    <row r="32" spans="1:12" ht="30" customHeight="1">
      <c r="A32" s="52">
        <v>3</v>
      </c>
      <c r="B32" s="30" t="s">
        <v>33</v>
      </c>
      <c r="C32" s="53"/>
      <c r="D32" s="53"/>
      <c r="E32" s="53"/>
      <c r="F32" s="53"/>
      <c r="G32" s="53"/>
      <c r="H32" s="54"/>
      <c r="I32" s="54"/>
      <c r="J32" s="54"/>
      <c r="K32" s="54"/>
      <c r="L32" s="54"/>
    </row>
    <row r="33" spans="1:12" ht="30" customHeight="1">
      <c r="A33" s="52">
        <v>4</v>
      </c>
      <c r="B33" s="30" t="s">
        <v>34</v>
      </c>
      <c r="C33" s="53"/>
      <c r="D33" s="53"/>
      <c r="E33" s="53"/>
      <c r="F33" s="53"/>
      <c r="G33" s="53"/>
      <c r="H33" s="54"/>
      <c r="I33" s="54"/>
      <c r="J33" s="54"/>
      <c r="K33" s="54"/>
      <c r="L33" s="54"/>
    </row>
    <row r="34" spans="1:12" ht="30" customHeight="1">
      <c r="A34" s="52">
        <v>5</v>
      </c>
      <c r="B34" s="30" t="s">
        <v>35</v>
      </c>
      <c r="C34" s="53"/>
      <c r="D34" s="53"/>
      <c r="E34" s="53"/>
      <c r="F34" s="53"/>
      <c r="G34" s="53"/>
      <c r="H34" s="54"/>
      <c r="I34" s="54"/>
      <c r="J34" s="54"/>
      <c r="K34" s="54"/>
      <c r="L34" s="54"/>
    </row>
    <row r="35" spans="1:12" ht="30" customHeight="1">
      <c r="A35" s="52">
        <v>6</v>
      </c>
      <c r="B35" s="30" t="s">
        <v>36</v>
      </c>
      <c r="C35" s="53"/>
      <c r="D35" s="53"/>
      <c r="E35" s="53"/>
      <c r="F35" s="53"/>
      <c r="G35" s="53"/>
      <c r="H35" s="54"/>
      <c r="I35" s="54"/>
      <c r="J35" s="54"/>
      <c r="K35" s="54"/>
      <c r="L35" s="54"/>
    </row>
    <row r="36" spans="1:12" ht="30" customHeight="1">
      <c r="A36" s="52">
        <v>7</v>
      </c>
      <c r="B36" s="30" t="s">
        <v>37</v>
      </c>
      <c r="C36" s="53"/>
      <c r="D36" s="53"/>
      <c r="E36" s="53"/>
      <c r="F36" s="53"/>
      <c r="G36" s="53"/>
      <c r="H36" s="54"/>
      <c r="I36" s="54"/>
      <c r="J36" s="54"/>
      <c r="K36" s="54"/>
      <c r="L36" s="54"/>
    </row>
    <row r="37" spans="1:12" ht="30" customHeight="1">
      <c r="A37" s="52">
        <v>8</v>
      </c>
      <c r="B37" s="30" t="s">
        <v>38</v>
      </c>
      <c r="C37" s="53"/>
      <c r="D37" s="53"/>
      <c r="E37" s="53"/>
      <c r="F37" s="53"/>
      <c r="G37" s="53"/>
      <c r="H37" s="54"/>
      <c r="I37" s="54"/>
      <c r="J37" s="54"/>
      <c r="K37" s="54"/>
      <c r="L37" s="54"/>
    </row>
    <row r="38" spans="1:12" ht="28.5" customHeight="1">
      <c r="A38" s="75"/>
      <c r="B38" s="1" t="s">
        <v>7</v>
      </c>
      <c r="C38" s="55"/>
      <c r="D38" s="56"/>
      <c r="E38" s="28">
        <f>SUM(C30:G37)</f>
        <v>0</v>
      </c>
      <c r="F38" s="56"/>
      <c r="G38" s="57"/>
      <c r="H38" s="58"/>
      <c r="I38" s="59"/>
      <c r="J38" s="29">
        <f>SUM(H30:L37)</f>
        <v>0</v>
      </c>
      <c r="K38" s="59"/>
      <c r="L38" s="60"/>
    </row>
    <row r="39" spans="1:12" ht="30.75" customHeight="1">
      <c r="A39" s="75"/>
      <c r="B39" s="1" t="s">
        <v>8</v>
      </c>
      <c r="C39" s="55"/>
      <c r="D39" s="56"/>
      <c r="E39" s="28">
        <f>COUNTA(B30:B37)*7</f>
        <v>56</v>
      </c>
      <c r="F39" s="56"/>
      <c r="G39" s="57"/>
      <c r="H39" s="58"/>
      <c r="I39" s="59"/>
      <c r="J39" s="29">
        <f>COUNTA(B30:B37)*7</f>
        <v>56</v>
      </c>
      <c r="K39" s="59"/>
      <c r="L39" s="60"/>
    </row>
  </sheetData>
  <protectedRanges>
    <protectedRange sqref="B30:L37" name="BahagianC"/>
    <protectedRange sqref="B24:L25" name="BahagianB"/>
  </protectedRanges>
  <dataConsolidate/>
  <mergeCells count="7">
    <mergeCell ref="A1:L1"/>
    <mergeCell ref="C28:G28"/>
    <mergeCell ref="H28:L28"/>
    <mergeCell ref="C3:G3"/>
    <mergeCell ref="H3:L3"/>
    <mergeCell ref="C22:G22"/>
    <mergeCell ref="H22:L22"/>
  </mergeCells>
  <dataValidations count="5">
    <dataValidation type="whole" allowBlank="1" showInputMessage="1" showErrorMessage="1" errorTitle="Perhatian" error="Sila masukkan markah mengikut skala yang diberikan" sqref="H30:H37 C24:C25 H24:H25 H5:H19 C5:C19 C30:C37">
      <formula1>0</formula1>
      <formula2>0</formula2>
    </dataValidation>
    <dataValidation type="whole" allowBlank="1" showInputMessage="1" showErrorMessage="1" errorTitle="Perhatian!" error="Sila masukkan markah mengikut skala yang diberikan" sqref="I30:I37 D24:D25 I24:I25 D5:D19 I5:I19 D30:D37">
      <formula1>1</formula1>
      <formula2>2</formula2>
    </dataValidation>
    <dataValidation type="whole" allowBlank="1" showInputMessage="1" showErrorMessage="1" errorTitle="Perhatian!!" error="Sila masukkan markah mengikut skala yang diberikan" sqref="J30:J37 E24:E25 J24:J25 J5:J19 E5:E19 E30:E37">
      <formula1>3</formula1>
      <formula2>4</formula2>
    </dataValidation>
    <dataValidation type="whole" allowBlank="1" showInputMessage="1" showErrorMessage="1" errorTitle="Perhatian!!!" error="Sila masukkan markah mengikut skala yang diberikan" sqref="K30:K37 F24:F25 K24:K25 K5:K19 F5:F19 F30:F37">
      <formula1>5</formula1>
      <formula2>6</formula2>
    </dataValidation>
    <dataValidation type="whole" allowBlank="1" showInputMessage="1" showErrorMessage="1" errorTitle="Perhatian!!!!" error="Sila masukkan markah mengikut skala yang diberikan" sqref="L30:L37 G24:G25 L24:L25 L5:L19 G5:G19 G30:G37">
      <formula1>7</formula1>
      <formula2>7</formula2>
    </dataValidation>
  </dataValidations>
  <pageMargins left="0.85" right="0.7" top="0.41" bottom="0.75" header="0.3" footer="0.3"/>
  <pageSetup paperSize="9" scale="69" firstPageNumber="96" orientation="portrait" useFirstPageNumber="1" r:id="rId1"/>
  <headerFooter>
    <oddFooter>&amp;C&amp;P</oddFooter>
  </headerFooter>
  <rowBreaks count="1" manualBreakCount="1">
    <brk id="2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0"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5" t="s">
        <v>25</v>
      </c>
      <c r="C2" s="6"/>
      <c r="D2" s="6"/>
      <c r="E2" s="6"/>
      <c r="F2" s="6"/>
      <c r="G2" s="35"/>
      <c r="H2" s="2"/>
    </row>
    <row r="3" spans="1:11" ht="27" customHeight="1">
      <c r="A3" s="34"/>
      <c r="B3" s="6"/>
      <c r="C3" s="6"/>
      <c r="D3" s="6"/>
      <c r="E3" s="6"/>
      <c r="F3" s="6"/>
      <c r="G3" s="35"/>
      <c r="H3" s="2"/>
    </row>
    <row r="4" spans="1:11" ht="60">
      <c r="A4" s="34"/>
      <c r="B4" s="7"/>
      <c r="C4" s="10" t="s">
        <v>5</v>
      </c>
      <c r="D4" s="10" t="s">
        <v>6</v>
      </c>
      <c r="E4" s="10" t="s">
        <v>18</v>
      </c>
      <c r="F4" s="10" t="s">
        <v>13</v>
      </c>
      <c r="G4" s="35"/>
      <c r="H4" s="2"/>
    </row>
    <row r="5" spans="1:11" ht="38.25" customHeight="1">
      <c r="A5" s="34"/>
      <c r="B5" s="11" t="s">
        <v>14</v>
      </c>
      <c r="C5" s="10">
        <f>Evaluating!E20</f>
        <v>0</v>
      </c>
      <c r="D5" s="10">
        <f>Evaluating!J20</f>
        <v>0</v>
      </c>
      <c r="E5" s="12">
        <f>IFERROR(60*(C5/Evaluating!E21),0)</f>
        <v>0</v>
      </c>
      <c r="F5" s="12">
        <f>IFERROR(60*(D5/Evaluating!J21),0)</f>
        <v>0</v>
      </c>
      <c r="G5" s="36"/>
      <c r="J5" s="3"/>
      <c r="K5" s="3"/>
    </row>
    <row r="6" spans="1:11" ht="37.5" customHeight="1">
      <c r="A6" s="34"/>
      <c r="B6" s="11" t="s">
        <v>27</v>
      </c>
      <c r="C6" s="10">
        <f>Evaluating!E26</f>
        <v>0</v>
      </c>
      <c r="D6" s="10">
        <f>Evaluating!J26</f>
        <v>0</v>
      </c>
      <c r="E6" s="12">
        <f>IFERROR(20*(C6/Evaluating!E27),0)</f>
        <v>0</v>
      </c>
      <c r="F6" s="12">
        <f>IFERROR(20*(D6/Evaluating!J27),0)</f>
        <v>0</v>
      </c>
      <c r="G6" s="36"/>
      <c r="J6" s="3"/>
      <c r="K6" s="3"/>
    </row>
    <row r="7" spans="1:11" ht="38.25" customHeight="1">
      <c r="A7" s="34"/>
      <c r="B7" s="11" t="s">
        <v>15</v>
      </c>
      <c r="C7" s="10">
        <f>Evaluating!E38</f>
        <v>0</v>
      </c>
      <c r="D7" s="10">
        <f>Evaluating!J38</f>
        <v>0</v>
      </c>
      <c r="E7" s="12">
        <f>IFERROR(20*(C7/Evaluating!E39),0)</f>
        <v>0</v>
      </c>
      <c r="F7" s="12">
        <f>IFERROR(20*(D7/Evaluating!J39),0)</f>
        <v>0</v>
      </c>
      <c r="G7" s="36"/>
      <c r="J7" s="3"/>
      <c r="K7" s="3"/>
    </row>
    <row r="8" spans="1:11" ht="20.25" customHeight="1">
      <c r="A8" s="34"/>
      <c r="B8" s="130" t="s">
        <v>16</v>
      </c>
      <c r="C8" s="130"/>
      <c r="D8" s="130"/>
      <c r="E8" s="13">
        <f>SUM(E5:E7)</f>
        <v>0</v>
      </c>
      <c r="F8" s="13">
        <f>SUM(F5:F7)</f>
        <v>0</v>
      </c>
      <c r="G8" s="36"/>
      <c r="J8" s="3"/>
      <c r="K8" s="3"/>
    </row>
    <row r="9" spans="1:11" ht="28.5" customHeight="1">
      <c r="A9" s="34"/>
      <c r="B9" s="131" t="s">
        <v>17</v>
      </c>
      <c r="C9" s="131"/>
      <c r="D9" s="131"/>
      <c r="E9" s="14">
        <v>0.2</v>
      </c>
      <c r="F9" s="14">
        <v>0.8</v>
      </c>
      <c r="G9" s="36"/>
      <c r="J9" s="4"/>
      <c r="K9" s="4"/>
    </row>
    <row r="10" spans="1:11" ht="28.5" customHeight="1">
      <c r="A10" s="34"/>
      <c r="B10" s="127" t="s">
        <v>26</v>
      </c>
      <c r="C10" s="127"/>
      <c r="D10" s="128"/>
      <c r="E10" s="132">
        <f>(E9*E8)+(F9*F8)</f>
        <v>0</v>
      </c>
      <c r="F10" s="133"/>
      <c r="G10" s="36"/>
      <c r="J10" s="129"/>
      <c r="K10" s="129"/>
    </row>
    <row r="11" spans="1:11">
      <c r="A11" s="34"/>
      <c r="B11" s="8"/>
      <c r="C11" s="8"/>
      <c r="D11" s="8"/>
      <c r="E11" s="8"/>
      <c r="F11" s="8"/>
      <c r="G11" s="36"/>
    </row>
    <row r="12" spans="1:11">
      <c r="A12" s="34"/>
      <c r="B12" s="8"/>
      <c r="C12" s="8"/>
      <c r="D12" s="8"/>
      <c r="E12" s="8"/>
      <c r="F12" s="8"/>
      <c r="G12" s="36"/>
    </row>
    <row r="13" spans="1:11">
      <c r="A13" s="34"/>
      <c r="B13" s="17" t="s">
        <v>19</v>
      </c>
      <c r="C13" s="18"/>
      <c r="D13" s="18"/>
      <c r="E13" s="18"/>
      <c r="F13" s="19"/>
      <c r="G13" s="36"/>
    </row>
    <row r="14" spans="1:11">
      <c r="A14" s="34"/>
      <c r="B14" s="20"/>
      <c r="C14" s="21"/>
      <c r="D14" s="21"/>
      <c r="E14" s="21"/>
      <c r="F14" s="22"/>
      <c r="G14" s="36"/>
    </row>
    <row r="15" spans="1:11">
      <c r="A15" s="34"/>
      <c r="B15" s="20"/>
      <c r="C15" s="21"/>
      <c r="D15" s="21"/>
      <c r="E15" s="21"/>
      <c r="F15" s="22"/>
      <c r="G15" s="36"/>
    </row>
    <row r="16" spans="1:11">
      <c r="A16" s="34"/>
      <c r="B16" s="20"/>
      <c r="C16" s="21"/>
      <c r="D16" s="21"/>
      <c r="E16" s="21"/>
      <c r="F16" s="22"/>
      <c r="G16" s="36"/>
    </row>
    <row r="17" spans="1:7">
      <c r="A17" s="34"/>
      <c r="B17" s="20"/>
      <c r="C17" s="21"/>
      <c r="D17" s="21"/>
      <c r="E17" s="21"/>
      <c r="F17" s="22"/>
      <c r="G17" s="36"/>
    </row>
    <row r="18" spans="1:7">
      <c r="A18" s="34"/>
      <c r="B18" s="20"/>
      <c r="C18" s="21"/>
      <c r="D18" s="21"/>
      <c r="E18" s="21"/>
      <c r="F18" s="22"/>
      <c r="G18" s="36"/>
    </row>
    <row r="19" spans="1:7">
      <c r="A19" s="34"/>
      <c r="B19" s="20"/>
      <c r="C19" s="21"/>
      <c r="D19" s="21"/>
      <c r="E19" s="21"/>
      <c r="F19" s="22"/>
      <c r="G19" s="36"/>
    </row>
    <row r="20" spans="1:7">
      <c r="A20" s="34"/>
      <c r="B20" s="20"/>
      <c r="C20" s="21"/>
      <c r="D20" s="21"/>
      <c r="E20" s="21"/>
      <c r="F20" s="22"/>
      <c r="G20" s="36"/>
    </row>
    <row r="21" spans="1:7">
      <c r="A21" s="34"/>
      <c r="B21" s="23"/>
      <c r="C21" s="24"/>
      <c r="D21" s="24"/>
      <c r="E21" s="24"/>
      <c r="F21" s="25"/>
      <c r="G21" s="36"/>
    </row>
    <row r="22" spans="1:7">
      <c r="A22" s="34"/>
      <c r="B22" s="8"/>
      <c r="C22" s="8"/>
      <c r="D22" s="8"/>
      <c r="E22" s="8"/>
      <c r="F22" s="8"/>
      <c r="G22" s="36"/>
    </row>
    <row r="23" spans="1:7">
      <c r="A23" s="34"/>
      <c r="B23" s="8"/>
      <c r="C23" s="8"/>
      <c r="D23" s="8"/>
      <c r="E23" s="8"/>
      <c r="F23" s="8"/>
      <c r="G23" s="36"/>
    </row>
    <row r="24" spans="1:7">
      <c r="A24" s="34"/>
      <c r="B24" s="9" t="s">
        <v>20</v>
      </c>
      <c r="C24" s="8"/>
      <c r="D24" s="8"/>
      <c r="E24" s="9" t="s">
        <v>24</v>
      </c>
      <c r="F24" s="8"/>
      <c r="G24" s="36"/>
    </row>
    <row r="25" spans="1:7">
      <c r="A25" s="34"/>
      <c r="B25" s="16" t="s">
        <v>21</v>
      </c>
      <c r="C25" s="15"/>
      <c r="D25" s="15"/>
      <c r="E25" s="16" t="s">
        <v>23</v>
      </c>
      <c r="F25" s="8"/>
      <c r="G25" s="36"/>
    </row>
    <row r="26" spans="1:7">
      <c r="A26" s="34"/>
      <c r="B26" s="16" t="s">
        <v>22</v>
      </c>
      <c r="C26" s="15"/>
      <c r="D26" s="15"/>
      <c r="E26" s="16" t="s">
        <v>22</v>
      </c>
      <c r="F26" s="8"/>
      <c r="G26" s="36"/>
    </row>
    <row r="27" spans="1:7">
      <c r="A27" s="34"/>
      <c r="B27" s="8"/>
      <c r="C27" s="8"/>
      <c r="D27" s="8"/>
      <c r="E27" s="8"/>
      <c r="F27" s="8"/>
      <c r="G27" s="36"/>
    </row>
    <row r="28" spans="1:7">
      <c r="A28" s="34"/>
      <c r="B28" s="8"/>
      <c r="C28" s="8"/>
      <c r="D28" s="8"/>
      <c r="E28" s="8"/>
      <c r="F28" s="8"/>
      <c r="G28" s="36"/>
    </row>
    <row r="29" spans="1:7">
      <c r="A29" s="37"/>
      <c r="B29" s="38"/>
      <c r="C29" s="38"/>
      <c r="D29" s="38"/>
      <c r="E29" s="38"/>
      <c r="F29" s="38"/>
      <c r="G29" s="3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98</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2016-11-30T04:36:19Z</cp:lastPrinted>
  <dcterms:created xsi:type="dcterms:W3CDTF">2016-03-08T13:35:26Z</dcterms:created>
  <dcterms:modified xsi:type="dcterms:W3CDTF">2016-11-30T04:36:23Z</dcterms:modified>
</cp:coreProperties>
</file>