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2240" windowHeight="8400"/>
  </bookViews>
  <sheets>
    <sheet name="Muka Depan" sheetId="1" r:id="rId1"/>
    <sheet name="Evaluating" sheetId="2" r:id="rId2"/>
    <sheet name="Calculation Table" sheetId="3" r:id="rId3"/>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42" i="2"/>
  <c r="E42"/>
  <c r="J41"/>
  <c r="D7" i="3" s="1"/>
  <c r="F7" s="1"/>
  <c r="E41" i="2"/>
  <c r="C7" i="3" s="1"/>
  <c r="E7" s="1"/>
  <c r="J30" i="2"/>
  <c r="E30"/>
  <c r="J29"/>
  <c r="D6" i="3" s="1"/>
  <c r="F6" s="1"/>
  <c r="E29" i="2"/>
  <c r="C6" i="3" s="1"/>
  <c r="E6" s="1"/>
  <c r="J23" i="2"/>
  <c r="E23"/>
  <c r="J22"/>
  <c r="D5" i="3" s="1"/>
  <c r="F5" s="1"/>
  <c r="F8" s="1"/>
  <c r="E22" i="2"/>
  <c r="C5" i="3" s="1"/>
  <c r="E5" s="1"/>
  <c r="E8" s="1"/>
  <c r="E10" l="1"/>
</calcChain>
</file>

<file path=xl/comments1.xml><?xml version="1.0" encoding="utf-8"?>
<comments xmlns="http://schemas.openxmlformats.org/spreadsheetml/2006/main">
  <authors>
    <author>user</author>
  </authors>
  <commentList>
    <comment ref="C5" authorId="0">
      <text>
        <r>
          <rPr>
            <sz val="9"/>
            <color indexed="81"/>
            <rFont val="宋体"/>
            <charset val="134"/>
          </rPr>
          <t>A1</t>
        </r>
      </text>
    </comment>
    <comment ref="D5" authorId="0">
      <text>
        <r>
          <rPr>
            <sz val="9"/>
            <color indexed="81"/>
            <rFont val="宋体"/>
            <charset val="134"/>
          </rPr>
          <t>A2</t>
        </r>
      </text>
    </comment>
    <comment ref="E5" authorId="0">
      <text>
        <r>
          <rPr>
            <sz val="9"/>
            <color indexed="81"/>
            <rFont val="宋体"/>
            <charset val="134"/>
          </rPr>
          <t>CALCULATION:
= A1/FULL MARKS X 60</t>
        </r>
      </text>
    </comment>
    <comment ref="F5" authorId="0">
      <text>
        <r>
          <rPr>
            <sz val="9"/>
            <color indexed="81"/>
            <rFont val="宋体"/>
            <charset val="134"/>
          </rPr>
          <t>CALCULATION:
=A2/FULL MARKS X 60</t>
        </r>
      </text>
    </comment>
    <comment ref="C6" authorId="0">
      <text>
        <r>
          <rPr>
            <sz val="9"/>
            <color indexed="81"/>
            <rFont val="宋体"/>
            <charset val="134"/>
          </rPr>
          <t>B1</t>
        </r>
      </text>
    </comment>
    <comment ref="D6" authorId="0">
      <text>
        <r>
          <rPr>
            <sz val="9"/>
            <color indexed="81"/>
            <rFont val="宋体"/>
            <charset val="134"/>
          </rPr>
          <t>B2</t>
        </r>
      </text>
    </comment>
    <comment ref="E6" authorId="0">
      <text>
        <r>
          <rPr>
            <sz val="9"/>
            <color indexed="81"/>
            <rFont val="宋体"/>
            <charset val="134"/>
          </rPr>
          <t>CALCULATION:
=B1/FULL MARKS X 20</t>
        </r>
      </text>
    </comment>
    <comment ref="F6" authorId="0">
      <text>
        <r>
          <rPr>
            <sz val="9"/>
            <color indexed="81"/>
            <rFont val="宋体"/>
            <charset val="134"/>
          </rPr>
          <t>CALCUATION:
=B2/FULL MARKS X 20</t>
        </r>
      </text>
    </comment>
    <comment ref="C7" authorId="0">
      <text>
        <r>
          <rPr>
            <sz val="9"/>
            <color indexed="81"/>
            <rFont val="宋体"/>
            <charset val="134"/>
          </rPr>
          <t xml:space="preserve">C1
</t>
        </r>
      </text>
    </comment>
    <comment ref="D7" authorId="0">
      <text>
        <r>
          <rPr>
            <sz val="9"/>
            <color indexed="81"/>
            <rFont val="宋体"/>
            <charset val="134"/>
          </rPr>
          <t xml:space="preserve">C2
</t>
        </r>
      </text>
    </comment>
    <comment ref="E7" authorId="0">
      <text>
        <r>
          <rPr>
            <sz val="9"/>
            <color indexed="81"/>
            <rFont val="宋体"/>
            <charset val="134"/>
          </rPr>
          <t>CALCULATION:
=C1/FULL MARKS X 20</t>
        </r>
      </text>
    </comment>
    <comment ref="F7" authorId="0">
      <text>
        <r>
          <rPr>
            <sz val="9"/>
            <color indexed="81"/>
            <rFont val="宋体"/>
            <charset val="134"/>
          </rPr>
          <t>CALCULATION:
=C2/FULL MARKS X 20</t>
        </r>
      </text>
    </comment>
    <comment ref="E9" authorId="0">
      <text>
        <r>
          <rPr>
            <sz val="9"/>
            <color indexed="81"/>
            <rFont val="宋体"/>
            <charset val="134"/>
          </rPr>
          <t>Nisbah peratusan
Perantis:Coach,
20:80 (Tetap)</t>
        </r>
      </text>
    </comment>
  </commentList>
</comments>
</file>

<file path=xl/sharedStrings.xml><?xml version="1.0" encoding="utf-8"?>
<sst xmlns="http://schemas.openxmlformats.org/spreadsheetml/2006/main" count="99" uniqueCount="73">
  <si>
    <t xml:space="preserve"> PENILAIAN BERTERUSAN PRAKTIKAL</t>
  </si>
  <si>
    <t>(LWA)</t>
  </si>
  <si>
    <t>NOSS</t>
  </si>
  <si>
    <t>FOOT, HAND AND EAR REFLEXOLOGY</t>
  </si>
  <si>
    <t>(CODE NOSS)</t>
  </si>
  <si>
    <t>(MP-080-3:2011)</t>
  </si>
  <si>
    <t>Competency Unit Title</t>
  </si>
  <si>
    <t>FOOT REFLEXOLOGY</t>
  </si>
  <si>
    <t>LEVEL</t>
  </si>
  <si>
    <t>(CU CODE)</t>
  </si>
  <si>
    <t>(MP-080-3:2011 C01)</t>
  </si>
  <si>
    <t>Competency Unit Descriptor</t>
  </si>
  <si>
    <t xml:space="preserve">This competency unit describes the skill, knowledge and attitude requirements in foot reflexology. Its work in promote relaxation, improve blood circulation, relieve stress and tension. The reflexology treats the whole person by focusing on areas of the feet up to ankle which correspond to different organs and systems on the body. 
</t>
  </si>
  <si>
    <t>Candidate Name</t>
  </si>
  <si>
    <t>Candidate I/C</t>
  </si>
  <si>
    <t>Company’s Name</t>
  </si>
  <si>
    <t>PENILAIAN BERTERUSAN PRAKTIKAL</t>
  </si>
  <si>
    <t>MARKS GIVEN BY APPRENTICE</t>
  </si>
  <si>
    <t>MARKS GIVEN BY COACH</t>
  </si>
  <si>
    <t>A</t>
  </si>
  <si>
    <t xml:space="preserve">ASSESSMENT CRITERIA
(60%)
</t>
  </si>
  <si>
    <t>1 - 2</t>
  </si>
  <si>
    <t>3 - 4</t>
  </si>
  <si>
    <t>5 - 6</t>
  </si>
  <si>
    <t>Client handling procedure are carried out using code of ethic and conduct guidelines.</t>
  </si>
  <si>
    <t>Client Indication &amp; Contraindication determined based on client's medical history and existing problems.</t>
  </si>
  <si>
    <t xml:space="preserve">Foot reflexology tools, material and equipment arranged according to client's requirement and ergonomic condition. </t>
  </si>
  <si>
    <t>Client prepared according to procedure: client change into service attire, client belonging kept in a safe place.</t>
  </si>
  <si>
    <t>Client's foot cleaned and sterlised according to procedure.</t>
  </si>
  <si>
    <t>Foot warm up technique carried out using suitable medium.</t>
  </si>
  <si>
    <t>Foot reflexology are carried out according to procedure and technique in accordance to reflex zone and point.</t>
  </si>
  <si>
    <t xml:space="preserve">Appropriate movement and continuity applied. </t>
  </si>
  <si>
    <t>Suitable pressure on treatment area are applied.</t>
  </si>
  <si>
    <t xml:space="preserve">Sandy / knot presence and grey area are identified. </t>
  </si>
  <si>
    <t>Client's tolerance determined: body reaction, facial expression</t>
  </si>
  <si>
    <t>Safety and hygiene practises adhered during work process.</t>
  </si>
  <si>
    <t xml:space="preserve">Post reflexology reaction advised: Healing crisis </t>
  </si>
  <si>
    <t>Client's feedback compiled</t>
  </si>
  <si>
    <t>Client's home care advised</t>
  </si>
  <si>
    <t>Client's record card updated: client's problems treated, next appointment set.</t>
  </si>
  <si>
    <t>Work area upkept: products stored, tools sterlized, equipments arranged and work area sanitized according to procedure.</t>
  </si>
  <si>
    <t>SUBTOTAL</t>
  </si>
  <si>
    <t>FULL MARKS</t>
  </si>
  <si>
    <t>B</t>
  </si>
  <si>
    <t xml:space="preserve">ATTITUDE/ SAFETY/ ENVIRONMENT
(20%)
</t>
  </si>
  <si>
    <t>Attitude</t>
  </si>
  <si>
    <t>Safety</t>
  </si>
  <si>
    <t>Environment</t>
  </si>
  <si>
    <t>C</t>
  </si>
  <si>
    <t xml:space="preserve">EMPLOYABILITY SKILLS
(SOCIAL SKILLS)
(20%)
</t>
  </si>
  <si>
    <t>Communication skills</t>
  </si>
  <si>
    <t>Conceptual skills</t>
  </si>
  <si>
    <t>Interpersonal skills</t>
  </si>
  <si>
    <t>Learning skills</t>
  </si>
  <si>
    <t>Leadership skills</t>
  </si>
  <si>
    <t>Multitasking and prioritizing</t>
  </si>
  <si>
    <t>Self-discipline</t>
  </si>
  <si>
    <t>Teamwork</t>
  </si>
  <si>
    <t>CALCULATION TABLE</t>
  </si>
  <si>
    <t>WEIGHTED MARKS GIVEN BY APPRENTICE</t>
  </si>
  <si>
    <t>WEIGHTED MARKS GIVEN BY COACH</t>
  </si>
  <si>
    <t>ASSESMENT CRITERIA</t>
  </si>
  <si>
    <t>ATTITUDE/SAFETY/ ENVIRONMENT</t>
  </si>
  <si>
    <t>EMPLOYABILITY SKILLS (SOCIAL SKILLS)</t>
  </si>
  <si>
    <t>Total</t>
  </si>
  <si>
    <t xml:space="preserve">Ratio of Percentage (Apprentice: Coach) </t>
  </si>
  <si>
    <t>Grand Total (%)</t>
  </si>
  <si>
    <t>COMMENTS/ RECOMMENDATIONS BY COACH</t>
  </si>
  <si>
    <t>_________________________</t>
  </si>
  <si>
    <t xml:space="preserve"> ______________________</t>
  </si>
  <si>
    <t xml:space="preserve">COACH: </t>
  </si>
  <si>
    <t>APPRENTICE:</t>
  </si>
  <si>
    <t>DATE:</t>
  </si>
</sst>
</file>

<file path=xl/styles.xml><?xml version="1.0" encoding="utf-8"?>
<styleSheet xmlns="http://schemas.openxmlformats.org/spreadsheetml/2006/main">
  <fonts count="10">
    <font>
      <sz val="11"/>
      <color indexed="8"/>
      <name val="Calibri"/>
      <family val="2"/>
      <charset val="134"/>
    </font>
    <font>
      <b/>
      <sz val="11"/>
      <color indexed="8"/>
      <name val="Arial"/>
      <family val="2"/>
      <charset val="134"/>
    </font>
    <font>
      <sz val="11"/>
      <color indexed="8"/>
      <name val="Arial"/>
      <family val="2"/>
      <charset val="134"/>
    </font>
    <font>
      <b/>
      <sz val="11"/>
      <color indexed="8"/>
      <name val="Calibri"/>
      <family val="2"/>
      <charset val="134"/>
    </font>
    <font>
      <b/>
      <sz val="20"/>
      <color indexed="8"/>
      <name val="Calibri"/>
      <family val="2"/>
      <charset val="134"/>
    </font>
    <font>
      <sz val="20"/>
      <color indexed="8"/>
      <name val="Calibri"/>
      <family val="2"/>
      <charset val="134"/>
    </font>
    <font>
      <sz val="16"/>
      <color indexed="8"/>
      <name val="Arial"/>
      <family val="2"/>
      <charset val="134"/>
    </font>
    <font>
      <b/>
      <sz val="12"/>
      <color indexed="8"/>
      <name val="Arial"/>
      <family val="2"/>
      <charset val="134"/>
    </font>
    <font>
      <sz val="12"/>
      <color indexed="8"/>
      <name val="Arial"/>
      <family val="2"/>
      <charset val="134"/>
    </font>
    <font>
      <sz val="9"/>
      <color indexed="81"/>
      <name val="宋体"/>
      <charset val="134"/>
    </font>
  </fonts>
  <fills count="6">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31"/>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1">
    <xf numFmtId="0" fontId="0" fillId="0" borderId="0">
      <alignment vertical="center"/>
    </xf>
  </cellStyleXfs>
  <cellXfs count="121">
    <xf numFmtId="0" fontId="0" fillId="0" borderId="0" xfId="0" applyAlignment="1"/>
    <xf numFmtId="0" fontId="0" fillId="2" borderId="1" xfId="0" applyFill="1" applyBorder="1" applyAlignment="1"/>
    <xf numFmtId="0" fontId="0" fillId="2" borderId="2" xfId="0" applyFill="1" applyBorder="1" applyAlignment="1"/>
    <xf numFmtId="0" fontId="0" fillId="2" borderId="3" xfId="0" applyFill="1" applyBorder="1" applyAlignment="1"/>
    <xf numFmtId="0" fontId="0" fillId="2" borderId="4" xfId="0" applyFill="1" applyBorder="1" applyAlignment="1"/>
    <xf numFmtId="0" fontId="1" fillId="2" borderId="0" xfId="0" applyFont="1" applyFill="1" applyBorder="1" applyAlignment="1"/>
    <xf numFmtId="0" fontId="2" fillId="2" borderId="0" xfId="0" applyFont="1" applyFill="1" applyBorder="1" applyAlignment="1"/>
    <xf numFmtId="0" fontId="2" fillId="2" borderId="5" xfId="0" applyFont="1" applyFill="1" applyBorder="1" applyAlignment="1"/>
    <xf numFmtId="0" fontId="2" fillId="0" borderId="0" xfId="0" applyFont="1" applyAlignment="1"/>
    <xf numFmtId="0" fontId="2" fillId="2" borderId="0" xfId="0" applyFont="1" applyFill="1" applyBorder="1" applyAlignment="1">
      <alignment horizontal="center" vertical="center" wrapText="1"/>
    </xf>
    <xf numFmtId="0" fontId="0" fillId="0" borderId="6" xfId="0" applyFont="1" applyBorder="1" applyAlignment="1">
      <alignment horizontal="center" vertical="center" wrapText="1"/>
    </xf>
    <xf numFmtId="0" fontId="3" fillId="0" borderId="6" xfId="0" applyFont="1" applyBorder="1" applyAlignment="1">
      <alignment vertical="center" wrapText="1"/>
    </xf>
    <xf numFmtId="2" fontId="0" fillId="0" borderId="6" xfId="0" applyNumberFormat="1" applyFont="1" applyBorder="1" applyAlignment="1">
      <alignment horizontal="center" vertical="center"/>
    </xf>
    <xf numFmtId="0" fontId="0" fillId="2" borderId="5" xfId="0" applyFill="1" applyBorder="1" applyAlignment="1"/>
    <xf numFmtId="2" fontId="0" fillId="0" borderId="6" xfId="0" applyNumberFormat="1" applyFont="1" applyBorder="1" applyAlignment="1">
      <alignment horizontal="center" vertical="center" wrapText="1"/>
    </xf>
    <xf numFmtId="9" fontId="0" fillId="0" borderId="7" xfId="0" applyNumberFormat="1" applyFont="1" applyBorder="1" applyAlignment="1">
      <alignment horizontal="center" vertical="center" wrapText="1"/>
    </xf>
    <xf numFmtId="0" fontId="0" fillId="2" borderId="0" xfId="0" applyFill="1" applyBorder="1" applyAlignment="1"/>
    <xf numFmtId="0" fontId="0" fillId="2" borderId="9" xfId="0" applyFill="1" applyBorder="1" applyAlignment="1"/>
    <xf numFmtId="0" fontId="0" fillId="2" borderId="12" xfId="0" applyFill="1" applyBorder="1" applyAlignment="1"/>
    <xf numFmtId="0" fontId="0" fillId="2" borderId="13" xfId="0" applyFill="1" applyBorder="1" applyAlignment="1"/>
    <xf numFmtId="0" fontId="2" fillId="2" borderId="0"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applyAlignment="1"/>
    <xf numFmtId="0" fontId="2" fillId="0" borderId="0" xfId="0" applyFont="1" applyBorder="1" applyAlignment="1">
      <alignment horizontal="center" vertical="center" wrapText="1"/>
    </xf>
    <xf numFmtId="0" fontId="2" fillId="0" borderId="0" xfId="0" applyFont="1" applyBorder="1" applyAlignment="1"/>
    <xf numFmtId="0" fontId="4" fillId="5"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0" fillId="5" borderId="6" xfId="0"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left" vertical="center" wrapText="1"/>
    </xf>
    <xf numFmtId="0" fontId="0" fillId="3" borderId="6" xfId="0" applyFill="1" applyBorder="1" applyAlignment="1">
      <alignment horizontal="center" vertical="center"/>
    </xf>
    <xf numFmtId="0" fontId="0" fillId="4" borderId="6" xfId="0" applyFill="1" applyBorder="1" applyAlignment="1">
      <alignment horizontal="center" vertical="center"/>
    </xf>
    <xf numFmtId="0" fontId="0" fillId="0" borderId="10" xfId="0" applyBorder="1" applyAlignment="1"/>
    <xf numFmtId="0" fontId="3" fillId="0" borderId="11" xfId="0" applyFont="1" applyBorder="1" applyAlignment="1">
      <alignment horizontal="left" vertical="center"/>
    </xf>
    <xf numFmtId="0" fontId="0" fillId="3" borderId="10" xfId="0" applyFill="1" applyBorder="1" applyAlignment="1" applyProtection="1">
      <protection hidden="1"/>
    </xf>
    <xf numFmtId="0" fontId="0" fillId="3" borderId="14" xfId="0" applyFill="1" applyBorder="1" applyAlignment="1" applyProtection="1">
      <protection hidden="1"/>
    </xf>
    <xf numFmtId="0" fontId="3" fillId="3" borderId="14" xfId="0" applyFont="1" applyFill="1" applyBorder="1" applyAlignment="1" applyProtection="1">
      <alignment horizontal="center" vertical="center"/>
      <protection hidden="1"/>
    </xf>
    <xf numFmtId="0" fontId="0" fillId="3" borderId="11" xfId="0" applyFill="1" applyBorder="1" applyAlignment="1" applyProtection="1">
      <protection hidden="1"/>
    </xf>
    <xf numFmtId="0" fontId="0" fillId="4" borderId="10" xfId="0" applyFill="1" applyBorder="1" applyAlignment="1" applyProtection="1">
      <protection hidden="1"/>
    </xf>
    <xf numFmtId="0" fontId="0" fillId="0" borderId="7" xfId="0" applyBorder="1" applyAlignment="1"/>
    <xf numFmtId="0" fontId="5" fillId="5" borderId="8" xfId="0" applyFont="1" applyFill="1" applyBorder="1" applyAlignment="1">
      <alignment horizontal="center" vertical="center"/>
    </xf>
    <xf numFmtId="0" fontId="3" fillId="5" borderId="13" xfId="0" applyFont="1" applyFill="1" applyBorder="1" applyAlignment="1">
      <alignment vertical="top" wrapText="1"/>
    </xf>
    <xf numFmtId="0" fontId="0" fillId="5" borderId="11" xfId="0" applyFill="1" applyBorder="1" applyAlignment="1">
      <alignment horizontal="center" vertical="center"/>
    </xf>
    <xf numFmtId="0" fontId="0" fillId="0" borderId="6" xfId="0" applyFont="1" applyBorder="1" applyAlignment="1">
      <alignment horizontal="left" vertical="center" wrapText="1"/>
    </xf>
    <xf numFmtId="0" fontId="4" fillId="5" borderId="8" xfId="0" applyFont="1" applyFill="1" applyBorder="1" applyAlignment="1">
      <alignment horizontal="center" vertical="center"/>
    </xf>
    <xf numFmtId="0" fontId="3" fillId="5" borderId="8" xfId="0" applyFont="1" applyFill="1" applyBorder="1" applyAlignment="1">
      <alignment horizontal="left" vertical="top" wrapText="1"/>
    </xf>
    <xf numFmtId="0" fontId="0" fillId="4" borderId="14" xfId="0" applyFill="1" applyBorder="1" applyAlignment="1" applyProtection="1">
      <protection hidden="1"/>
    </xf>
    <xf numFmtId="0" fontId="3" fillId="4" borderId="14" xfId="0" applyFont="1" applyFill="1" applyBorder="1" applyAlignment="1" applyProtection="1">
      <alignment horizontal="center" vertical="center"/>
      <protection hidden="1"/>
    </xf>
    <xf numFmtId="0" fontId="0" fillId="4" borderId="11" xfId="0" applyFill="1" applyBorder="1" applyAlignment="1" applyProtection="1">
      <protection hidden="1"/>
    </xf>
    <xf numFmtId="0" fontId="8" fillId="5" borderId="23" xfId="0" applyFont="1" applyFill="1" applyBorder="1" applyAlignment="1">
      <alignment vertical="center" wrapText="1"/>
    </xf>
    <xf numFmtId="0" fontId="8" fillId="5" borderId="24" xfId="0" applyFont="1" applyFill="1" applyBorder="1" applyAlignment="1">
      <alignment vertical="center" wrapText="1"/>
    </xf>
    <xf numFmtId="0" fontId="1" fillId="0" borderId="22" xfId="0" applyFont="1" applyBorder="1" applyAlignment="1">
      <alignment vertical="center" wrapText="1"/>
    </xf>
    <xf numFmtId="0" fontId="1" fillId="0" borderId="19" xfId="0" applyFont="1" applyBorder="1" applyAlignment="1">
      <alignment vertical="center" wrapText="1"/>
    </xf>
    <xf numFmtId="16" fontId="0" fillId="5" borderId="6" xfId="0" quotePrefix="1" applyNumberFormat="1" applyFill="1" applyBorder="1" applyAlignment="1">
      <alignment horizontal="center" vertical="center"/>
    </xf>
    <xf numFmtId="0" fontId="0" fillId="5" borderId="6" xfId="0" quotePrefix="1" applyFill="1" applyBorder="1" applyAlignment="1">
      <alignment horizontal="center" vertical="center"/>
    </xf>
    <xf numFmtId="0" fontId="1" fillId="0" borderId="0" xfId="0" applyFont="1" applyAlignment="1">
      <alignment horizontal="left" vertical="center"/>
    </xf>
    <xf numFmtId="0" fontId="0" fillId="0" borderId="1" xfId="0" applyBorder="1" applyAlignment="1"/>
    <xf numFmtId="0" fontId="3" fillId="0" borderId="3" xfId="0" applyFont="1" applyBorder="1" applyAlignment="1">
      <alignment horizontal="left" vertical="center"/>
    </xf>
    <xf numFmtId="0" fontId="0" fillId="0" borderId="6" xfId="0" applyBorder="1" applyAlignment="1"/>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8" fillId="5" borderId="25"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8" fillId="5" borderId="25" xfId="0" applyFont="1" applyFill="1" applyBorder="1" applyAlignment="1">
      <alignment horizontal="left" vertical="center" wrapText="1"/>
    </xf>
    <xf numFmtId="0" fontId="8" fillId="5" borderId="23"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7" fillId="5" borderId="18" xfId="0" applyFont="1" applyFill="1" applyBorder="1" applyAlignment="1">
      <alignment vertical="center" wrapText="1"/>
    </xf>
    <xf numFmtId="0" fontId="7" fillId="5" borderId="0" xfId="0" applyFont="1" applyFill="1" applyBorder="1" applyAlignment="1">
      <alignment vertical="center" wrapText="1"/>
    </xf>
    <xf numFmtId="0" fontId="7" fillId="5" borderId="19" xfId="0" applyFont="1" applyFill="1" applyBorder="1" applyAlignment="1">
      <alignment vertical="center" wrapText="1"/>
    </xf>
    <xf numFmtId="0" fontId="7" fillId="5" borderId="20" xfId="0" applyFont="1" applyFill="1" applyBorder="1" applyAlignment="1">
      <alignment vertical="center" wrapText="1"/>
    </xf>
    <xf numFmtId="0" fontId="7" fillId="5" borderId="21" xfId="0" applyFont="1" applyFill="1" applyBorder="1" applyAlignment="1">
      <alignment vertical="center" wrapText="1"/>
    </xf>
    <xf numFmtId="0" fontId="7" fillId="5" borderId="22" xfId="0" applyFont="1" applyFill="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3" fillId="3" borderId="10"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11"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1" xfId="0" applyFont="1" applyFill="1" applyBorder="1" applyAlignment="1">
      <alignment horizontal="center" vertical="center"/>
    </xf>
    <xf numFmtId="0" fontId="3" fillId="3" borderId="14" xfId="0" applyFont="1" applyFill="1" applyBorder="1" applyAlignment="1">
      <alignment horizontal="center"/>
    </xf>
    <xf numFmtId="0" fontId="3" fillId="3" borderId="11" xfId="0" applyFont="1" applyFill="1" applyBorder="1" applyAlignment="1">
      <alignment horizontal="center"/>
    </xf>
    <xf numFmtId="0" fontId="3" fillId="4" borderId="10" xfId="0" applyFont="1" applyFill="1" applyBorder="1" applyAlignment="1">
      <alignment horizontal="center"/>
    </xf>
    <xf numFmtId="0" fontId="3" fillId="4" borderId="14" xfId="0" applyFont="1" applyFill="1" applyBorder="1" applyAlignment="1">
      <alignment horizontal="center"/>
    </xf>
    <xf numFmtId="0" fontId="3" fillId="4" borderId="11" xfId="0" applyFont="1" applyFill="1" applyBorder="1" applyAlignment="1">
      <alignment horizontal="center"/>
    </xf>
    <xf numFmtId="0" fontId="3" fillId="3" borderId="10" xfId="0" applyFont="1" applyFill="1" applyBorder="1" applyAlignment="1">
      <alignment horizontal="center"/>
    </xf>
    <xf numFmtId="0" fontId="0" fillId="0" borderId="6" xfId="0" applyFont="1" applyBorder="1" applyAlignment="1">
      <alignment horizontal="right" vertical="center" wrapText="1"/>
    </xf>
    <xf numFmtId="0" fontId="0"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2" fontId="3" fillId="2" borderId="10" xfId="0" applyNumberFormat="1" applyFont="1" applyFill="1" applyBorder="1" applyAlignment="1">
      <alignment horizontal="center" vertical="center"/>
    </xf>
    <xf numFmtId="2" fontId="3" fillId="2" borderId="11" xfId="0" applyNumberFormat="1" applyFont="1" applyFill="1" applyBorder="1" applyAlignment="1">
      <alignment horizontal="center" vertical="center"/>
    </xf>
    <xf numFmtId="0" fontId="2" fillId="0" borderId="0" xfId="0" applyFont="1" applyBorder="1" applyAlignment="1">
      <alignment horizontal="center" vertical="center" wrapText="1"/>
    </xf>
  </cellXfs>
  <cellStyles count="1">
    <cellStyle name="Normal" xfId="0" builtinId="0"/>
  </cellStyles>
  <dxfs count="1">
    <dxf>
      <font>
        <b val="0"/>
        <i val="0"/>
        <color indexed="8"/>
      </font>
      <fill>
        <patternFill>
          <fgColor indexed="1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561975</xdr:colOff>
      <xdr:row>0</xdr:row>
      <xdr:rowOff>257175</xdr:rowOff>
    </xdr:from>
    <xdr:to>
      <xdr:col>3</xdr:col>
      <xdr:colOff>123825</xdr:colOff>
      <xdr:row>3</xdr:row>
      <xdr:rowOff>123825</xdr:rowOff>
    </xdr:to>
    <xdr:pic>
      <xdr:nvPicPr>
        <xdr:cNvPr id="1027"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a14="http://schemas.microsoft.com/office/drawing/2010/main" xmlns="" val="0"/>
            </a:ext>
          </a:extLst>
        </a:blip>
        <a:srcRect/>
        <a:stretch>
          <a:fillRect/>
        </a:stretch>
      </xdr:blipFill>
      <xdr:spPr bwMode="auto">
        <a:xfrm>
          <a:off x="5924550" y="828675"/>
          <a:ext cx="962025" cy="838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0</xdr:col>
      <xdr:colOff>276225</xdr:colOff>
      <xdr:row>0</xdr:row>
      <xdr:rowOff>238125</xdr:rowOff>
    </xdr:from>
    <xdr:to>
      <xdr:col>0</xdr:col>
      <xdr:colOff>1247775</xdr:colOff>
      <xdr:row>3</xdr:row>
      <xdr:rowOff>238125</xdr:rowOff>
    </xdr:to>
    <xdr:pic>
      <xdr:nvPicPr>
        <xdr:cNvPr id="1028" name="Picture 4" descr="rId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876300" y="809625"/>
          <a:ext cx="971550" cy="9715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6"/>
  <sheetViews>
    <sheetView tabSelected="1" view="pageLayout" topLeftCell="A14" workbookViewId="0">
      <selection activeCell="B24" sqref="B24"/>
    </sheetView>
  </sheetViews>
  <sheetFormatPr defaultColWidth="9" defaultRowHeight="15"/>
  <cols>
    <col min="1" max="1" width="25.140625" customWidth="1"/>
    <col min="2" max="2" width="46.28515625" customWidth="1"/>
    <col min="3" max="3" width="21" customWidth="1"/>
  </cols>
  <sheetData>
    <row r="1" spans="1:4" ht="40.5" customHeight="1">
      <c r="A1" s="84" t="s">
        <v>0</v>
      </c>
      <c r="B1" s="85"/>
      <c r="C1" s="85"/>
      <c r="D1" s="86"/>
    </row>
    <row r="2" spans="1:4" ht="20.25" customHeight="1">
      <c r="A2" s="87" t="s">
        <v>1</v>
      </c>
      <c r="B2" s="88"/>
      <c r="C2" s="88"/>
      <c r="D2" s="89"/>
    </row>
    <row r="3" spans="1:4" ht="15.75">
      <c r="A3" s="90"/>
      <c r="B3" s="91"/>
      <c r="C3" s="91"/>
      <c r="D3" s="92"/>
    </row>
    <row r="4" spans="1:4" ht="35.25" customHeight="1" thickBot="1">
      <c r="A4" s="93"/>
      <c r="B4" s="94"/>
      <c r="C4" s="94"/>
      <c r="D4" s="95"/>
    </row>
    <row r="5" spans="1:4" ht="31.5" customHeight="1">
      <c r="A5" s="49" t="s">
        <v>2</v>
      </c>
      <c r="B5" s="96" t="s">
        <v>3</v>
      </c>
      <c r="C5" s="97"/>
      <c r="D5" s="98"/>
    </row>
    <row r="6" spans="1:4" ht="30.75" customHeight="1" thickBot="1">
      <c r="A6" s="50" t="s">
        <v>4</v>
      </c>
      <c r="B6" s="99" t="s">
        <v>5</v>
      </c>
      <c r="C6" s="100"/>
      <c r="D6" s="101"/>
    </row>
    <row r="7" spans="1:4" ht="27.75" customHeight="1">
      <c r="A7" s="49" t="s">
        <v>6</v>
      </c>
      <c r="B7" s="52" t="s">
        <v>7</v>
      </c>
      <c r="C7" s="62" t="s">
        <v>8</v>
      </c>
      <c r="D7" s="64">
        <v>3</v>
      </c>
    </row>
    <row r="8" spans="1:4" ht="34.5" customHeight="1" thickBot="1">
      <c r="A8" s="50" t="s">
        <v>9</v>
      </c>
      <c r="B8" s="51" t="s">
        <v>10</v>
      </c>
      <c r="C8" s="63"/>
      <c r="D8" s="65"/>
    </row>
    <row r="9" spans="1:4" ht="156.75" customHeight="1">
      <c r="A9" s="81" t="s">
        <v>11</v>
      </c>
      <c r="B9" s="72" t="s">
        <v>12</v>
      </c>
      <c r="C9" s="73"/>
      <c r="D9" s="74"/>
    </row>
    <row r="10" spans="1:4" ht="81" customHeight="1">
      <c r="A10" s="82"/>
      <c r="B10" s="75"/>
      <c r="C10" s="76"/>
      <c r="D10" s="77"/>
    </row>
    <row r="11" spans="1:4" ht="89.25" customHeight="1">
      <c r="A11" s="82"/>
      <c r="B11" s="75"/>
      <c r="C11" s="76"/>
      <c r="D11" s="77"/>
    </row>
    <row r="12" spans="1:4" ht="15.75" thickBot="1">
      <c r="A12" s="83"/>
      <c r="B12" s="78"/>
      <c r="C12" s="79"/>
      <c r="D12" s="80"/>
    </row>
    <row r="13" spans="1:4" ht="45" customHeight="1" thickBot="1">
      <c r="A13" s="50" t="s">
        <v>13</v>
      </c>
      <c r="B13" s="59"/>
      <c r="C13" s="60"/>
      <c r="D13" s="61"/>
    </row>
    <row r="14" spans="1:4">
      <c r="A14" s="81" t="s">
        <v>14</v>
      </c>
      <c r="B14" s="66"/>
      <c r="C14" s="67"/>
      <c r="D14" s="68"/>
    </row>
    <row r="15" spans="1:4" ht="28.5" customHeight="1" thickBot="1">
      <c r="A15" s="83"/>
      <c r="B15" s="69"/>
      <c r="C15" s="70"/>
      <c r="D15" s="71"/>
    </row>
    <row r="16" spans="1:4" ht="46.5" customHeight="1" thickBot="1">
      <c r="A16" s="50" t="s">
        <v>15</v>
      </c>
      <c r="B16" s="59"/>
      <c r="C16" s="60"/>
      <c r="D16" s="61"/>
    </row>
  </sheetData>
  <mergeCells count="14">
    <mergeCell ref="A9:A12"/>
    <mergeCell ref="A14:A15"/>
    <mergeCell ref="A1:D1"/>
    <mergeCell ref="A2:D2"/>
    <mergeCell ref="A3:D3"/>
    <mergeCell ref="A4:D4"/>
    <mergeCell ref="B5:D5"/>
    <mergeCell ref="B6:D6"/>
    <mergeCell ref="B13:D13"/>
    <mergeCell ref="B16:D16"/>
    <mergeCell ref="C7:C8"/>
    <mergeCell ref="D7:D8"/>
    <mergeCell ref="B14:D15"/>
    <mergeCell ref="B9:D12"/>
  </mergeCells>
  <pageMargins left="0.69930555555555596" right="0.69930555555555596" top="0.75" bottom="0.75" header="0.3" footer="0.3"/>
  <pageSetup paperSize="9" scale="79" orientation="portrait" r:id="rId1"/>
  <headerFooter alignWithMargins="0">
    <oddFooter>&amp;C&amp;"Times New Roman,Regular"&amp;12 29</oddFooter>
  </headerFooter>
  <drawing r:id="rId2"/>
</worksheet>
</file>

<file path=xl/worksheets/sheet2.xml><?xml version="1.0" encoding="utf-8"?>
<worksheet xmlns="http://schemas.openxmlformats.org/spreadsheetml/2006/main" xmlns:r="http://schemas.openxmlformats.org/officeDocument/2006/relationships">
  <sheetPr>
    <tabColor indexed="17"/>
  </sheetPr>
  <dimension ref="A1:L42"/>
  <sheetViews>
    <sheetView view="pageBreakPreview" topLeftCell="A22" zoomScale="55" zoomScaleSheetLayoutView="55" workbookViewId="0">
      <selection activeCell="G36" sqref="G36"/>
    </sheetView>
  </sheetViews>
  <sheetFormatPr defaultColWidth="9" defaultRowHeight="15"/>
  <cols>
    <col min="1" max="1" width="3.7109375" customWidth="1"/>
    <col min="2" max="2" width="53" customWidth="1"/>
    <col min="3" max="12" width="10.7109375" customWidth="1"/>
  </cols>
  <sheetData>
    <row r="1" spans="1:12">
      <c r="A1" s="55" t="s">
        <v>16</v>
      </c>
    </row>
    <row r="2" spans="1:12" ht="16.5" customHeight="1"/>
    <row r="3" spans="1:12" ht="21.75" customHeight="1">
      <c r="C3" s="102" t="s">
        <v>17</v>
      </c>
      <c r="D3" s="103"/>
      <c r="E3" s="103"/>
      <c r="F3" s="103"/>
      <c r="G3" s="104"/>
      <c r="H3" s="105" t="s">
        <v>18</v>
      </c>
      <c r="I3" s="106"/>
      <c r="J3" s="106"/>
      <c r="K3" s="106"/>
      <c r="L3" s="107"/>
    </row>
    <row r="4" spans="1:12" ht="30" customHeight="1">
      <c r="A4" s="25" t="s">
        <v>19</v>
      </c>
      <c r="B4" s="26" t="s">
        <v>20</v>
      </c>
      <c r="C4" s="27">
        <v>0</v>
      </c>
      <c r="D4" s="53" t="s">
        <v>21</v>
      </c>
      <c r="E4" s="54" t="s">
        <v>22</v>
      </c>
      <c r="F4" s="54" t="s">
        <v>23</v>
      </c>
      <c r="G4" s="27">
        <v>7</v>
      </c>
      <c r="H4" s="27">
        <v>0</v>
      </c>
      <c r="I4" s="53" t="s">
        <v>21</v>
      </c>
      <c r="J4" s="54" t="s">
        <v>22</v>
      </c>
      <c r="K4" s="54" t="s">
        <v>23</v>
      </c>
      <c r="L4" s="27">
        <v>7</v>
      </c>
    </row>
    <row r="5" spans="1:12" ht="48.95" customHeight="1">
      <c r="A5" s="28">
        <v>1</v>
      </c>
      <c r="B5" s="29" t="s">
        <v>24</v>
      </c>
      <c r="C5" s="30"/>
      <c r="D5" s="30"/>
      <c r="E5" s="30"/>
      <c r="F5" s="30"/>
      <c r="G5" s="30"/>
      <c r="H5" s="31"/>
      <c r="I5" s="31"/>
      <c r="J5" s="31"/>
      <c r="K5" s="31"/>
      <c r="L5" s="31"/>
    </row>
    <row r="6" spans="1:12" ht="60" customHeight="1">
      <c r="A6" s="28">
        <v>2</v>
      </c>
      <c r="B6" s="29" t="s">
        <v>25</v>
      </c>
      <c r="C6" s="30"/>
      <c r="D6" s="30"/>
      <c r="E6" s="30"/>
      <c r="F6" s="30"/>
      <c r="G6" s="30"/>
      <c r="H6" s="31"/>
      <c r="I6" s="31"/>
      <c r="J6" s="31"/>
      <c r="K6" s="31"/>
      <c r="L6" s="31"/>
    </row>
    <row r="7" spans="1:12" ht="45">
      <c r="A7" s="28">
        <v>3</v>
      </c>
      <c r="B7" s="29" t="s">
        <v>26</v>
      </c>
      <c r="C7" s="30"/>
      <c r="D7" s="30"/>
      <c r="E7" s="30"/>
      <c r="F7" s="30"/>
      <c r="G7" s="30"/>
      <c r="H7" s="31"/>
      <c r="I7" s="31"/>
      <c r="J7" s="31"/>
      <c r="K7" s="31"/>
      <c r="L7" s="31"/>
    </row>
    <row r="8" spans="1:12" ht="60" customHeight="1">
      <c r="A8" s="28">
        <v>4</v>
      </c>
      <c r="B8" s="29" t="s">
        <v>27</v>
      </c>
      <c r="C8" s="30"/>
      <c r="D8" s="30"/>
      <c r="E8" s="30"/>
      <c r="F8" s="30"/>
      <c r="G8" s="30"/>
      <c r="H8" s="31"/>
      <c r="I8" s="31"/>
      <c r="J8" s="31"/>
      <c r="K8" s="31"/>
      <c r="L8" s="31"/>
    </row>
    <row r="9" spans="1:12" ht="30">
      <c r="A9" s="28">
        <v>5</v>
      </c>
      <c r="B9" s="29" t="s">
        <v>28</v>
      </c>
      <c r="C9" s="30"/>
      <c r="D9" s="30"/>
      <c r="E9" s="30"/>
      <c r="F9" s="30"/>
      <c r="G9" s="30"/>
      <c r="H9" s="31"/>
      <c r="I9" s="31"/>
      <c r="J9" s="31"/>
      <c r="K9" s="31"/>
      <c r="L9" s="31"/>
    </row>
    <row r="10" spans="1:12" ht="30">
      <c r="A10" s="28">
        <v>6</v>
      </c>
      <c r="B10" s="29" t="s">
        <v>29</v>
      </c>
      <c r="C10" s="30"/>
      <c r="D10" s="30"/>
      <c r="E10" s="30"/>
      <c r="F10" s="30"/>
      <c r="G10" s="30"/>
      <c r="H10" s="31"/>
      <c r="I10" s="31"/>
      <c r="J10" s="31"/>
      <c r="K10" s="31"/>
      <c r="L10" s="31"/>
    </row>
    <row r="11" spans="1:12" ht="30">
      <c r="A11" s="28">
        <v>7</v>
      </c>
      <c r="B11" s="29" t="s">
        <v>30</v>
      </c>
      <c r="C11" s="30"/>
      <c r="D11" s="30"/>
      <c r="E11" s="30"/>
      <c r="F11" s="30"/>
      <c r="G11" s="30"/>
      <c r="H11" s="31"/>
      <c r="I11" s="31"/>
      <c r="J11" s="31"/>
      <c r="K11" s="31"/>
      <c r="L11" s="31"/>
    </row>
    <row r="12" spans="1:12">
      <c r="A12" s="28">
        <v>8</v>
      </c>
      <c r="B12" s="29" t="s">
        <v>31</v>
      </c>
      <c r="C12" s="30"/>
      <c r="D12" s="30"/>
      <c r="E12" s="30"/>
      <c r="F12" s="30"/>
      <c r="G12" s="30"/>
      <c r="H12" s="31"/>
      <c r="I12" s="31"/>
      <c r="J12" s="31"/>
      <c r="K12" s="31"/>
      <c r="L12" s="31"/>
    </row>
    <row r="13" spans="1:12" ht="32.1" customHeight="1">
      <c r="A13" s="28">
        <v>9</v>
      </c>
      <c r="B13" s="29" t="s">
        <v>32</v>
      </c>
      <c r="C13" s="30"/>
      <c r="D13" s="30"/>
      <c r="E13" s="30"/>
      <c r="F13" s="30"/>
      <c r="G13" s="30"/>
      <c r="H13" s="31"/>
      <c r="I13" s="31"/>
      <c r="J13" s="31"/>
      <c r="K13" s="31"/>
      <c r="L13" s="31"/>
    </row>
    <row r="14" spans="1:12">
      <c r="A14" s="28">
        <v>10</v>
      </c>
      <c r="B14" s="29" t="s">
        <v>33</v>
      </c>
      <c r="C14" s="30"/>
      <c r="D14" s="30"/>
      <c r="E14" s="30"/>
      <c r="F14" s="30"/>
      <c r="G14" s="30"/>
      <c r="H14" s="31"/>
      <c r="I14" s="31"/>
      <c r="J14" s="31"/>
      <c r="K14" s="31"/>
      <c r="L14" s="31"/>
    </row>
    <row r="15" spans="1:12" ht="30">
      <c r="A15" s="28">
        <v>11</v>
      </c>
      <c r="B15" s="29" t="s">
        <v>34</v>
      </c>
      <c r="C15" s="30"/>
      <c r="D15" s="30"/>
      <c r="E15" s="30"/>
      <c r="F15" s="30"/>
      <c r="G15" s="30"/>
      <c r="H15" s="31"/>
      <c r="I15" s="31"/>
      <c r="J15" s="31"/>
      <c r="K15" s="31"/>
      <c r="L15" s="31"/>
    </row>
    <row r="16" spans="1:12" ht="42" customHeight="1">
      <c r="A16" s="28">
        <v>12</v>
      </c>
      <c r="B16" s="29" t="s">
        <v>35</v>
      </c>
      <c r="C16" s="30"/>
      <c r="D16" s="30"/>
      <c r="E16" s="30"/>
      <c r="F16" s="30"/>
      <c r="G16" s="30"/>
      <c r="H16" s="31"/>
      <c r="I16" s="31"/>
      <c r="J16" s="31"/>
      <c r="K16" s="31"/>
      <c r="L16" s="31"/>
    </row>
    <row r="17" spans="1:12">
      <c r="A17" s="28">
        <v>13</v>
      </c>
      <c r="B17" s="29" t="s">
        <v>36</v>
      </c>
      <c r="C17" s="30"/>
      <c r="D17" s="30"/>
      <c r="E17" s="30"/>
      <c r="F17" s="30"/>
      <c r="G17" s="30"/>
      <c r="H17" s="31"/>
      <c r="I17" s="31"/>
      <c r="J17" s="31"/>
      <c r="K17" s="31"/>
      <c r="L17" s="31"/>
    </row>
    <row r="18" spans="1:12" ht="33" customHeight="1">
      <c r="A18" s="28">
        <v>14</v>
      </c>
      <c r="B18" s="29" t="s">
        <v>37</v>
      </c>
      <c r="C18" s="30"/>
      <c r="D18" s="30"/>
      <c r="E18" s="30"/>
      <c r="F18" s="30"/>
      <c r="G18" s="30"/>
      <c r="H18" s="31"/>
      <c r="I18" s="31"/>
      <c r="J18" s="31"/>
      <c r="K18" s="31"/>
      <c r="L18" s="31"/>
    </row>
    <row r="19" spans="1:12" ht="35.25" customHeight="1">
      <c r="A19" s="28">
        <v>15</v>
      </c>
      <c r="B19" s="29" t="s">
        <v>38</v>
      </c>
      <c r="C19" s="30"/>
      <c r="D19" s="30"/>
      <c r="E19" s="30"/>
      <c r="F19" s="30"/>
      <c r="G19" s="30"/>
      <c r="H19" s="31"/>
      <c r="I19" s="31"/>
      <c r="J19" s="31"/>
      <c r="K19" s="31"/>
      <c r="L19" s="31"/>
    </row>
    <row r="20" spans="1:12" ht="30">
      <c r="A20" s="28">
        <v>16</v>
      </c>
      <c r="B20" s="29" t="s">
        <v>39</v>
      </c>
      <c r="C20" s="30"/>
      <c r="D20" s="30"/>
      <c r="E20" s="30"/>
      <c r="F20" s="30"/>
      <c r="G20" s="30"/>
      <c r="H20" s="31"/>
      <c r="I20" s="31"/>
      <c r="J20" s="31"/>
      <c r="K20" s="31"/>
      <c r="L20" s="31"/>
    </row>
    <row r="21" spans="1:12" ht="45">
      <c r="A21" s="28">
        <v>17</v>
      </c>
      <c r="B21" s="29" t="s">
        <v>40</v>
      </c>
      <c r="C21" s="30"/>
      <c r="D21" s="30"/>
      <c r="E21" s="30"/>
      <c r="F21" s="30"/>
      <c r="G21" s="30"/>
      <c r="H21" s="31"/>
      <c r="I21" s="31"/>
      <c r="J21" s="31"/>
      <c r="K21" s="31"/>
      <c r="L21" s="31"/>
    </row>
    <row r="22" spans="1:12" ht="30.75" customHeight="1">
      <c r="A22" s="32"/>
      <c r="B22" s="33" t="s">
        <v>41</v>
      </c>
      <c r="C22" s="34"/>
      <c r="D22" s="35"/>
      <c r="E22" s="36">
        <f>SUM(C5:G21)</f>
        <v>0</v>
      </c>
      <c r="F22" s="35"/>
      <c r="G22" s="37"/>
      <c r="H22" s="38"/>
      <c r="I22" s="46"/>
      <c r="J22" s="47">
        <f>SUM(H5:L21)</f>
        <v>0</v>
      </c>
      <c r="K22" s="46"/>
      <c r="L22" s="48"/>
    </row>
    <row r="23" spans="1:12" ht="30" customHeight="1">
      <c r="A23" s="56"/>
      <c r="B23" s="57" t="s">
        <v>42</v>
      </c>
      <c r="C23" s="34"/>
      <c r="D23" s="35"/>
      <c r="E23" s="36">
        <f>COUNTA(B5:B21)*7</f>
        <v>119</v>
      </c>
      <c r="F23" s="35"/>
      <c r="G23" s="37"/>
      <c r="H23" s="38"/>
      <c r="I23" s="46"/>
      <c r="J23" s="47">
        <f>COUNTA(B5:B21)*7</f>
        <v>119</v>
      </c>
      <c r="K23" s="46"/>
      <c r="L23" s="48"/>
    </row>
    <row r="24" spans="1:12">
      <c r="A24" s="58"/>
      <c r="B24" s="58"/>
      <c r="C24" s="108" t="s">
        <v>17</v>
      </c>
      <c r="D24" s="108"/>
      <c r="E24" s="108"/>
      <c r="F24" s="108"/>
      <c r="G24" s="109"/>
      <c r="H24" s="110" t="s">
        <v>18</v>
      </c>
      <c r="I24" s="111"/>
      <c r="J24" s="111"/>
      <c r="K24" s="111"/>
      <c r="L24" s="112"/>
    </row>
    <row r="25" spans="1:12" ht="45" customHeight="1">
      <c r="A25" s="40" t="s">
        <v>43</v>
      </c>
      <c r="B25" s="41" t="s">
        <v>44</v>
      </c>
      <c r="C25" s="42">
        <v>0</v>
      </c>
      <c r="D25" s="53" t="s">
        <v>21</v>
      </c>
      <c r="E25" s="54" t="s">
        <v>22</v>
      </c>
      <c r="F25" s="54" t="s">
        <v>23</v>
      </c>
      <c r="G25" s="27">
        <v>7</v>
      </c>
      <c r="H25" s="27">
        <v>0</v>
      </c>
      <c r="I25" s="53" t="s">
        <v>21</v>
      </c>
      <c r="J25" s="54" t="s">
        <v>22</v>
      </c>
      <c r="K25" s="54" t="s">
        <v>23</v>
      </c>
      <c r="L25" s="27">
        <v>7</v>
      </c>
    </row>
    <row r="26" spans="1:12" ht="30" customHeight="1">
      <c r="A26" s="28">
        <v>1</v>
      </c>
      <c r="B26" s="29" t="s">
        <v>45</v>
      </c>
      <c r="C26" s="30"/>
      <c r="D26" s="30"/>
      <c r="E26" s="30"/>
      <c r="F26" s="30"/>
      <c r="G26" s="30"/>
      <c r="H26" s="31"/>
      <c r="I26" s="31"/>
      <c r="J26" s="31"/>
      <c r="K26" s="31"/>
      <c r="L26" s="31"/>
    </row>
    <row r="27" spans="1:12" ht="30" customHeight="1">
      <c r="A27" s="28">
        <v>2</v>
      </c>
      <c r="B27" s="43" t="s">
        <v>46</v>
      </c>
      <c r="C27" s="30"/>
      <c r="D27" s="30"/>
      <c r="E27" s="30"/>
      <c r="F27" s="30"/>
      <c r="G27" s="30"/>
      <c r="H27" s="31"/>
      <c r="I27" s="31"/>
      <c r="J27" s="31"/>
      <c r="K27" s="31"/>
      <c r="L27" s="31"/>
    </row>
    <row r="28" spans="1:12" ht="30" customHeight="1">
      <c r="A28" s="28">
        <v>3</v>
      </c>
      <c r="B28" s="29" t="s">
        <v>47</v>
      </c>
      <c r="C28" s="30"/>
      <c r="D28" s="30"/>
      <c r="E28" s="30"/>
      <c r="F28" s="30"/>
      <c r="G28" s="30"/>
      <c r="H28" s="31"/>
      <c r="I28" s="31"/>
      <c r="J28" s="31"/>
      <c r="K28" s="31"/>
      <c r="L28" s="31"/>
    </row>
    <row r="29" spans="1:12" ht="30.75" customHeight="1">
      <c r="A29" s="32"/>
      <c r="B29" s="33" t="s">
        <v>41</v>
      </c>
      <c r="C29" s="34"/>
      <c r="D29" s="35"/>
      <c r="E29" s="36">
        <f>SUM(C26:G28)</f>
        <v>0</v>
      </c>
      <c r="F29" s="35"/>
      <c r="G29" s="37"/>
      <c r="H29" s="38"/>
      <c r="I29" s="46"/>
      <c r="J29" s="47">
        <f>SUM(H26:L28)</f>
        <v>0</v>
      </c>
      <c r="K29" s="46"/>
      <c r="L29" s="48"/>
    </row>
    <row r="30" spans="1:12" ht="28.5" customHeight="1">
      <c r="A30" s="32"/>
      <c r="B30" s="33" t="s">
        <v>42</v>
      </c>
      <c r="C30" s="34"/>
      <c r="D30" s="35"/>
      <c r="E30" s="36">
        <f>COUNTA(B26:B28)*7</f>
        <v>21</v>
      </c>
      <c r="F30" s="35"/>
      <c r="G30" s="37"/>
      <c r="H30" s="38"/>
      <c r="I30" s="46"/>
      <c r="J30" s="47">
        <f>COUNTA(B26:B28)*7</f>
        <v>21</v>
      </c>
      <c r="K30" s="46"/>
      <c r="L30" s="48"/>
    </row>
    <row r="31" spans="1:12">
      <c r="A31" s="39"/>
      <c r="B31" s="39"/>
      <c r="C31" s="113" t="s">
        <v>17</v>
      </c>
      <c r="D31" s="108"/>
      <c r="E31" s="108"/>
      <c r="F31" s="108"/>
      <c r="G31" s="109"/>
      <c r="H31" s="110" t="s">
        <v>18</v>
      </c>
      <c r="I31" s="111"/>
      <c r="J31" s="111"/>
      <c r="K31" s="111"/>
      <c r="L31" s="112"/>
    </row>
    <row r="32" spans="1:12" ht="45" customHeight="1">
      <c r="A32" s="44" t="s">
        <v>48</v>
      </c>
      <c r="B32" s="45" t="s">
        <v>49</v>
      </c>
      <c r="C32" s="42">
        <v>0</v>
      </c>
      <c r="D32" s="53" t="s">
        <v>21</v>
      </c>
      <c r="E32" s="54" t="s">
        <v>22</v>
      </c>
      <c r="F32" s="54" t="s">
        <v>23</v>
      </c>
      <c r="G32" s="27">
        <v>7</v>
      </c>
      <c r="H32" s="27">
        <v>0</v>
      </c>
      <c r="I32" s="53" t="s">
        <v>21</v>
      </c>
      <c r="J32" s="54" t="s">
        <v>22</v>
      </c>
      <c r="K32" s="54" t="s">
        <v>23</v>
      </c>
      <c r="L32" s="27">
        <v>7</v>
      </c>
    </row>
    <row r="33" spans="1:12" ht="30" customHeight="1">
      <c r="A33" s="28">
        <v>1</v>
      </c>
      <c r="B33" s="29" t="s">
        <v>50</v>
      </c>
      <c r="C33" s="30"/>
      <c r="D33" s="30"/>
      <c r="E33" s="30"/>
      <c r="F33" s="30"/>
      <c r="G33" s="30"/>
      <c r="H33" s="31"/>
      <c r="I33" s="31"/>
      <c r="J33" s="31"/>
      <c r="K33" s="31"/>
      <c r="L33" s="31"/>
    </row>
    <row r="34" spans="1:12" ht="30" customHeight="1">
      <c r="A34" s="28">
        <v>2</v>
      </c>
      <c r="B34" s="29" t="s">
        <v>51</v>
      </c>
      <c r="C34" s="30"/>
      <c r="D34" s="30"/>
      <c r="E34" s="30"/>
      <c r="F34" s="30"/>
      <c r="G34" s="30"/>
      <c r="H34" s="31"/>
      <c r="I34" s="31"/>
      <c r="J34" s="31"/>
      <c r="K34" s="31"/>
      <c r="L34" s="31"/>
    </row>
    <row r="35" spans="1:12" ht="30" customHeight="1">
      <c r="A35" s="28">
        <v>3</v>
      </c>
      <c r="B35" s="29" t="s">
        <v>52</v>
      </c>
      <c r="C35" s="30"/>
      <c r="D35" s="30"/>
      <c r="E35" s="30"/>
      <c r="F35" s="30"/>
      <c r="G35" s="30"/>
      <c r="H35" s="31"/>
      <c r="I35" s="31"/>
      <c r="J35" s="31"/>
      <c r="K35" s="31"/>
      <c r="L35" s="31"/>
    </row>
    <row r="36" spans="1:12" ht="30" customHeight="1">
      <c r="A36" s="28">
        <v>4</v>
      </c>
      <c r="B36" s="29" t="s">
        <v>53</v>
      </c>
      <c r="C36" s="30"/>
      <c r="D36" s="30"/>
      <c r="E36" s="30"/>
      <c r="F36" s="30"/>
      <c r="G36" s="30"/>
      <c r="H36" s="31"/>
      <c r="I36" s="31"/>
      <c r="J36" s="31"/>
      <c r="K36" s="31"/>
      <c r="L36" s="31"/>
    </row>
    <row r="37" spans="1:12" ht="30" customHeight="1">
      <c r="A37" s="28">
        <v>5</v>
      </c>
      <c r="B37" s="29" t="s">
        <v>54</v>
      </c>
      <c r="C37" s="30"/>
      <c r="D37" s="30"/>
      <c r="E37" s="30"/>
      <c r="F37" s="30"/>
      <c r="G37" s="30"/>
      <c r="H37" s="31"/>
      <c r="I37" s="31"/>
      <c r="J37" s="31"/>
      <c r="K37" s="31"/>
      <c r="L37" s="31"/>
    </row>
    <row r="38" spans="1:12" ht="30" customHeight="1">
      <c r="A38" s="28">
        <v>6</v>
      </c>
      <c r="B38" s="29" t="s">
        <v>55</v>
      </c>
      <c r="C38" s="30"/>
      <c r="D38" s="30"/>
      <c r="E38" s="30"/>
      <c r="F38" s="30"/>
      <c r="G38" s="30"/>
      <c r="H38" s="31"/>
      <c r="I38" s="31"/>
      <c r="J38" s="31"/>
      <c r="K38" s="31"/>
      <c r="L38" s="31"/>
    </row>
    <row r="39" spans="1:12" ht="30" customHeight="1">
      <c r="A39" s="28">
        <v>7</v>
      </c>
      <c r="B39" s="29" t="s">
        <v>56</v>
      </c>
      <c r="C39" s="30"/>
      <c r="D39" s="30"/>
      <c r="E39" s="30"/>
      <c r="F39" s="30"/>
      <c r="G39" s="30"/>
      <c r="H39" s="31"/>
      <c r="I39" s="31"/>
      <c r="J39" s="31"/>
      <c r="K39" s="31"/>
      <c r="L39" s="31"/>
    </row>
    <row r="40" spans="1:12" ht="30" customHeight="1">
      <c r="A40" s="28">
        <v>8</v>
      </c>
      <c r="B40" s="29" t="s">
        <v>57</v>
      </c>
      <c r="C40" s="30"/>
      <c r="D40" s="30"/>
      <c r="E40" s="30"/>
      <c r="F40" s="30"/>
      <c r="G40" s="30"/>
      <c r="H40" s="31"/>
      <c r="I40" s="31"/>
      <c r="J40" s="31"/>
      <c r="K40" s="31"/>
      <c r="L40" s="31"/>
    </row>
    <row r="41" spans="1:12" ht="28.5" customHeight="1">
      <c r="A41" s="32"/>
      <c r="B41" s="33" t="s">
        <v>41</v>
      </c>
      <c r="C41" s="34"/>
      <c r="D41" s="35"/>
      <c r="E41" s="36">
        <f>SUM(C33:G40)</f>
        <v>0</v>
      </c>
      <c r="F41" s="35"/>
      <c r="G41" s="37"/>
      <c r="H41" s="38"/>
      <c r="I41" s="46"/>
      <c r="J41" s="47">
        <f>SUM(H33:L40)</f>
        <v>0</v>
      </c>
      <c r="K41" s="46"/>
      <c r="L41" s="48"/>
    </row>
    <row r="42" spans="1:12" ht="30.75" customHeight="1">
      <c r="A42" s="32"/>
      <c r="B42" s="33" t="s">
        <v>42</v>
      </c>
      <c r="C42" s="34"/>
      <c r="D42" s="35"/>
      <c r="E42" s="36">
        <f>COUNTA(B33:B40)*7</f>
        <v>56</v>
      </c>
      <c r="F42" s="35"/>
      <c r="G42" s="37"/>
      <c r="H42" s="38"/>
      <c r="I42" s="46"/>
      <c r="J42" s="47">
        <f>COUNTA(B33:B40)*7</f>
        <v>56</v>
      </c>
      <c r="K42" s="46"/>
      <c r="L42" s="48"/>
    </row>
  </sheetData>
  <protectedRanges>
    <protectedRange sqref="B33:L40" name="BahagianC" securityDescriptor=""/>
    <protectedRange sqref="B26:L28" name="BahagianB" securityDescriptor=""/>
  </protectedRanges>
  <mergeCells count="6">
    <mergeCell ref="C3:G3"/>
    <mergeCell ref="H3:L3"/>
    <mergeCell ref="C24:G24"/>
    <mergeCell ref="H24:L24"/>
    <mergeCell ref="C31:G31"/>
    <mergeCell ref="H31:L31"/>
  </mergeCells>
  <dataValidations count="5">
    <dataValidation type="whole" allowBlank="1" showInputMessage="1" showErrorMessage="1" errorTitle="Perhatian" error="Sila masukkan markah mengikut skala yang diberikan" sqref="C26:C28 C5:C21 H5:H21 H33:H40 H26:H28 C33:C40">
      <formula1>0</formula1>
      <formula2>0</formula2>
    </dataValidation>
    <dataValidation type="whole" allowBlank="1" showInputMessage="1" showErrorMessage="1" errorTitle="Perhatian!!" error="Sila masukkan markah mengikut skala yang diberikan" sqref="E26:E28 E5:E21 J5:J21 J33:J40 J26:J28 E33:E40">
      <formula1>3</formula1>
      <formula2>4</formula2>
    </dataValidation>
    <dataValidation type="whole" allowBlank="1" showInputMessage="1" showErrorMessage="1" errorTitle="Perhatian!" error="Sila masukkan markah mengikut skala yang diberikan" sqref="D26:D28 D5:D21 I5:I21 I33:I40 I26:I28 D33:D40">
      <formula1>1</formula1>
      <formula2>2</formula2>
    </dataValidation>
    <dataValidation type="whole" allowBlank="1" showInputMessage="1" showErrorMessage="1" errorTitle="Perhatian!!!" error="Sila masukkan markah mengikut skala yang diberikan" sqref="F26:F28 F5:F21 K5:K21 K33:K40 K26:K28 F33:F40">
      <formula1>5</formula1>
      <formula2>6</formula2>
    </dataValidation>
    <dataValidation type="whole" allowBlank="1" showInputMessage="1" showErrorMessage="1" errorTitle="Perhatian!!!!" error="Sila masukkan markah mengikut skala yang diberikan" sqref="G26:G28 G5:G21 L5:L21 L33:L40 L26:L28 G33:G40">
      <formula1>7</formula1>
      <formula2>7</formula2>
    </dataValidation>
  </dataValidations>
  <pageMargins left="0.69930555555555596" right="0.69930555555555596" top="0.75" bottom="0.75" header="0.3" footer="0.3"/>
  <pageSetup paperSize="9" scale="53" orientation="portrait" r:id="rId1"/>
  <headerFooter alignWithMargins="0">
    <oddFooter>&amp;C30</oddFooter>
  </headerFooter>
</worksheet>
</file>

<file path=xl/worksheets/sheet3.xml><?xml version="1.0" encoding="utf-8"?>
<worksheet xmlns="http://schemas.openxmlformats.org/spreadsheetml/2006/main" xmlns:r="http://schemas.openxmlformats.org/officeDocument/2006/relationships">
  <sheetPr>
    <tabColor indexed="60"/>
  </sheetPr>
  <dimension ref="A1:K29"/>
  <sheetViews>
    <sheetView showGridLines="0" view="pageBreakPreview" topLeftCell="A16" zoomScaleSheetLayoutView="100" workbookViewId="0">
      <selection activeCell="B14" sqref="B14"/>
    </sheetView>
  </sheetViews>
  <sheetFormatPr defaultColWidth="9"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1"/>
      <c r="B1" s="2"/>
      <c r="C1" s="2"/>
      <c r="D1" s="2"/>
      <c r="E1" s="2"/>
      <c r="F1" s="2"/>
      <c r="G1" s="3"/>
    </row>
    <row r="2" spans="1:11">
      <c r="A2" s="4"/>
      <c r="B2" s="5" t="s">
        <v>58</v>
      </c>
      <c r="C2" s="6"/>
      <c r="D2" s="6"/>
      <c r="E2" s="6"/>
      <c r="F2" s="6"/>
      <c r="G2" s="7"/>
      <c r="H2" s="8"/>
    </row>
    <row r="3" spans="1:11" ht="27" customHeight="1">
      <c r="A3" s="4"/>
      <c r="B3" s="6"/>
      <c r="C3" s="6"/>
      <c r="D3" s="6"/>
      <c r="E3" s="6"/>
      <c r="F3" s="6"/>
      <c r="G3" s="7"/>
      <c r="H3" s="8"/>
    </row>
    <row r="4" spans="1:11" ht="60">
      <c r="A4" s="4"/>
      <c r="B4" s="9"/>
      <c r="C4" s="10" t="s">
        <v>17</v>
      </c>
      <c r="D4" s="10" t="s">
        <v>18</v>
      </c>
      <c r="E4" s="10" t="s">
        <v>59</v>
      </c>
      <c r="F4" s="10" t="s">
        <v>60</v>
      </c>
      <c r="G4" s="7"/>
      <c r="H4" s="8"/>
    </row>
    <row r="5" spans="1:11" ht="38.25" customHeight="1">
      <c r="A5" s="4"/>
      <c r="B5" s="11" t="s">
        <v>61</v>
      </c>
      <c r="C5" s="10">
        <f>Evaluating!E22</f>
        <v>0</v>
      </c>
      <c r="D5" s="10">
        <f>Evaluating!J22</f>
        <v>0</v>
      </c>
      <c r="E5" s="12">
        <f>IFERROR(60*(C5/Evaluating!E23),0)</f>
        <v>0</v>
      </c>
      <c r="F5" s="12">
        <f>IFERROR(60*(D5/Evaluating!J23),0)</f>
        <v>0</v>
      </c>
      <c r="G5" s="13"/>
      <c r="J5" s="23"/>
      <c r="K5" s="23"/>
    </row>
    <row r="6" spans="1:11" ht="37.5" customHeight="1">
      <c r="A6" s="4"/>
      <c r="B6" s="11" t="s">
        <v>62</v>
      </c>
      <c r="C6" s="10">
        <f>Evaluating!E29</f>
        <v>0</v>
      </c>
      <c r="D6" s="10">
        <f>Evaluating!J29</f>
        <v>0</v>
      </c>
      <c r="E6" s="12">
        <f>IFERROR(20*(C6/Evaluating!E30),0)</f>
        <v>0</v>
      </c>
      <c r="F6" s="12">
        <f>IFERROR(20*(D6/Evaluating!J30),0)</f>
        <v>0</v>
      </c>
      <c r="G6" s="13"/>
      <c r="J6" s="23"/>
      <c r="K6" s="23"/>
    </row>
    <row r="7" spans="1:11" ht="38.25" customHeight="1">
      <c r="A7" s="4"/>
      <c r="B7" s="11" t="s">
        <v>63</v>
      </c>
      <c r="C7" s="10">
        <f>Evaluating!E41</f>
        <v>0</v>
      </c>
      <c r="D7" s="10">
        <f>Evaluating!J41</f>
        <v>0</v>
      </c>
      <c r="E7" s="12">
        <f>IFERROR(20*(C7/Evaluating!E42),0)</f>
        <v>0</v>
      </c>
      <c r="F7" s="12">
        <f>IFERROR(20*(D7/Evaluating!J42),0)</f>
        <v>0</v>
      </c>
      <c r="G7" s="13"/>
      <c r="J7" s="23"/>
      <c r="K7" s="23"/>
    </row>
    <row r="8" spans="1:11" ht="20.25" customHeight="1">
      <c r="A8" s="4"/>
      <c r="B8" s="114" t="s">
        <v>64</v>
      </c>
      <c r="C8" s="114"/>
      <c r="D8" s="114"/>
      <c r="E8" s="14">
        <f>SUM(E5:E7)</f>
        <v>0</v>
      </c>
      <c r="F8" s="14">
        <f>SUM(F5:F7)</f>
        <v>0</v>
      </c>
      <c r="G8" s="13"/>
      <c r="J8" s="23"/>
      <c r="K8" s="23"/>
    </row>
    <row r="9" spans="1:11" ht="28.5" customHeight="1">
      <c r="A9" s="4"/>
      <c r="B9" s="115" t="s">
        <v>65</v>
      </c>
      <c r="C9" s="115"/>
      <c r="D9" s="115"/>
      <c r="E9" s="15">
        <v>0.2</v>
      </c>
      <c r="F9" s="15">
        <v>0.8</v>
      </c>
      <c r="G9" s="13"/>
      <c r="J9" s="24"/>
      <c r="K9" s="24"/>
    </row>
    <row r="10" spans="1:11" ht="28.5" customHeight="1">
      <c r="A10" s="4"/>
      <c r="B10" s="116" t="s">
        <v>66</v>
      </c>
      <c r="C10" s="116"/>
      <c r="D10" s="117"/>
      <c r="E10" s="118">
        <f>(E9*E8)+(F9*F8)</f>
        <v>0</v>
      </c>
      <c r="F10" s="119"/>
      <c r="G10" s="13"/>
      <c r="J10" s="120"/>
      <c r="K10" s="120"/>
    </row>
    <row r="11" spans="1:11">
      <c r="A11" s="4"/>
      <c r="B11" s="16"/>
      <c r="C11" s="16"/>
      <c r="D11" s="16"/>
      <c r="E11" s="16"/>
      <c r="F11" s="16"/>
      <c r="G11" s="13"/>
    </row>
    <row r="12" spans="1:11">
      <c r="A12" s="4"/>
      <c r="B12" s="16"/>
      <c r="C12" s="16"/>
      <c r="D12" s="16"/>
      <c r="E12" s="16"/>
      <c r="F12" s="16"/>
      <c r="G12" s="13"/>
    </row>
    <row r="13" spans="1:11">
      <c r="A13" s="4"/>
      <c r="B13" s="1" t="s">
        <v>67</v>
      </c>
      <c r="C13" s="2"/>
      <c r="D13" s="2"/>
      <c r="E13" s="2"/>
      <c r="F13" s="3"/>
      <c r="G13" s="13"/>
    </row>
    <row r="14" spans="1:11">
      <c r="A14" s="4"/>
      <c r="B14" s="4"/>
      <c r="C14" s="16"/>
      <c r="D14" s="16"/>
      <c r="E14" s="16"/>
      <c r="F14" s="13"/>
      <c r="G14" s="13"/>
    </row>
    <row r="15" spans="1:11">
      <c r="A15" s="4"/>
      <c r="B15" s="4"/>
      <c r="C15" s="16"/>
      <c r="D15" s="16"/>
      <c r="E15" s="16"/>
      <c r="F15" s="13"/>
      <c r="G15" s="13"/>
    </row>
    <row r="16" spans="1:11">
      <c r="A16" s="4"/>
      <c r="B16" s="4"/>
      <c r="C16" s="16"/>
      <c r="D16" s="16"/>
      <c r="E16" s="16"/>
      <c r="F16" s="13"/>
      <c r="G16" s="13"/>
    </row>
    <row r="17" spans="1:7">
      <c r="A17" s="4"/>
      <c r="B17" s="4"/>
      <c r="C17" s="16"/>
      <c r="D17" s="16"/>
      <c r="E17" s="16"/>
      <c r="F17" s="13"/>
      <c r="G17" s="13"/>
    </row>
    <row r="18" spans="1:7">
      <c r="A18" s="4"/>
      <c r="B18" s="4"/>
      <c r="C18" s="16"/>
      <c r="D18" s="16"/>
      <c r="E18" s="16"/>
      <c r="F18" s="13"/>
      <c r="G18" s="13"/>
    </row>
    <row r="19" spans="1:7">
      <c r="A19" s="4"/>
      <c r="B19" s="4"/>
      <c r="C19" s="16"/>
      <c r="D19" s="16"/>
      <c r="E19" s="16"/>
      <c r="F19" s="13"/>
      <c r="G19" s="13"/>
    </row>
    <row r="20" spans="1:7">
      <c r="A20" s="4"/>
      <c r="B20" s="4"/>
      <c r="C20" s="16"/>
      <c r="D20" s="16"/>
      <c r="E20" s="16"/>
      <c r="F20" s="13"/>
      <c r="G20" s="13"/>
    </row>
    <row r="21" spans="1:7">
      <c r="A21" s="4"/>
      <c r="B21" s="17"/>
      <c r="C21" s="18"/>
      <c r="D21" s="18"/>
      <c r="E21" s="18"/>
      <c r="F21" s="19"/>
      <c r="G21" s="13"/>
    </row>
    <row r="22" spans="1:7">
      <c r="A22" s="4"/>
      <c r="B22" s="16"/>
      <c r="C22" s="16"/>
      <c r="D22" s="16"/>
      <c r="E22" s="16"/>
      <c r="F22" s="16"/>
      <c r="G22" s="13"/>
    </row>
    <row r="23" spans="1:7">
      <c r="A23" s="4"/>
      <c r="B23" s="16"/>
      <c r="C23" s="16"/>
      <c r="D23" s="16"/>
      <c r="E23" s="16"/>
      <c r="F23" s="16"/>
      <c r="G23" s="13"/>
    </row>
    <row r="24" spans="1:7">
      <c r="A24" s="4"/>
      <c r="B24" s="20" t="s">
        <v>68</v>
      </c>
      <c r="C24" s="16"/>
      <c r="D24" s="16"/>
      <c r="E24" s="20" t="s">
        <v>69</v>
      </c>
      <c r="F24" s="16"/>
      <c r="G24" s="13"/>
    </row>
    <row r="25" spans="1:7">
      <c r="A25" s="4"/>
      <c r="B25" s="21" t="s">
        <v>70</v>
      </c>
      <c r="C25" s="22"/>
      <c r="D25" s="22"/>
      <c r="E25" s="21" t="s">
        <v>71</v>
      </c>
      <c r="F25" s="16"/>
      <c r="G25" s="13"/>
    </row>
    <row r="26" spans="1:7">
      <c r="A26" s="4"/>
      <c r="B26" s="21" t="s">
        <v>72</v>
      </c>
      <c r="C26" s="22"/>
      <c r="D26" s="22"/>
      <c r="E26" s="21" t="s">
        <v>72</v>
      </c>
      <c r="F26" s="16"/>
      <c r="G26" s="13"/>
    </row>
    <row r="27" spans="1:7">
      <c r="A27" s="4"/>
      <c r="B27" s="16"/>
      <c r="C27" s="16"/>
      <c r="D27" s="16"/>
      <c r="E27" s="16"/>
      <c r="F27" s="16"/>
      <c r="G27" s="13"/>
    </row>
    <row r="28" spans="1:7">
      <c r="A28" s="4"/>
      <c r="B28" s="16"/>
      <c r="C28" s="16"/>
      <c r="D28" s="16"/>
      <c r="E28" s="16"/>
      <c r="F28" s="16"/>
      <c r="G28" s="13"/>
    </row>
    <row r="29" spans="1:7">
      <c r="A29" s="17"/>
      <c r="B29" s="18"/>
      <c r="C29" s="18"/>
      <c r="D29" s="18"/>
      <c r="E29" s="18"/>
      <c r="F29" s="18"/>
      <c r="G29" s="19"/>
    </row>
  </sheetData>
  <sheetProtection selectLockedCells="1"/>
  <protectedRanges>
    <protectedRange sqref="B14:F21" name="Range1" securityDescriptor=""/>
  </protectedRanges>
  <mergeCells count="5">
    <mergeCell ref="B8:D8"/>
    <mergeCell ref="B9:D9"/>
    <mergeCell ref="B10:D10"/>
    <mergeCell ref="E10:F10"/>
    <mergeCell ref="J10:K10"/>
  </mergeCells>
  <conditionalFormatting sqref="E10:F10">
    <cfRule type="cellIs" dxfId="0" priority="1" stopIfTrue="1" operator="lessThan">
      <formula>60</formula>
    </cfRule>
  </conditionalFormatting>
  <pageMargins left="0.69930555555555596" right="0.69930555555555596" top="0.75" bottom="0.75" header="0.3" footer="0.3"/>
  <pageSetup paperSize="9" orientation="portrait" r:id="rId1"/>
  <headerFooter alignWithMargins="0">
    <oddFooter>&amp;C&amp;"Arial,Regular"&amp;12 31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Muka Depan</vt:lpstr>
      <vt:lpstr>Evaluating</vt:lpstr>
      <vt:lpstr>Calculation Table</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2016-11-23T01:40:53Z</cp:lastPrinted>
  <dcterms:created xsi:type="dcterms:W3CDTF">2016-03-08T13:35:00Z</dcterms:created>
  <dcterms:modified xsi:type="dcterms:W3CDTF">2016-11-23T01:40:57Z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