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845" windowHeight="93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 name="_xlnm.Print_Area" localSheetId="0">'Muka Depan'!$A$1:$E$20</definedName>
  </definedNames>
  <calcPr calcId="124519"/>
  <fileRecoveryPr repairLoad="1"/>
</workbook>
</file>

<file path=xl/calcChain.xml><?xml version="1.0" encoding="utf-8"?>
<calcChain xmlns="http://schemas.openxmlformats.org/spreadsheetml/2006/main">
  <c r="D7" i="2"/>
  <c r="F7" s="1"/>
  <c r="C7"/>
  <c r="E7" s="1"/>
  <c r="D6"/>
  <c r="F6" s="1"/>
  <c r="C6"/>
  <c r="E6" l="1"/>
  <c r="D5"/>
  <c r="F5" s="1"/>
  <c r="C5"/>
  <c r="J49" i="1"/>
  <c r="E49"/>
  <c r="J48"/>
  <c r="E48"/>
  <c r="J37"/>
  <c r="E5" i="2" l="1"/>
  <c r="E8" s="1"/>
  <c r="E10" s="1"/>
  <c r="F8"/>
  <c r="E37" i="1"/>
  <c r="J36"/>
  <c r="E36"/>
  <c r="J30"/>
  <c r="E30" l="1"/>
  <c r="J29"/>
  <c r="E29"/>
  <c r="A28" s="1"/>
  <c r="A27" s="1"/>
  <c r="A26" s="1"/>
  <c r="A25" s="1"/>
  <c r="A24" s="1"/>
  <c r="A23" s="1"/>
  <c r="A22" l="1"/>
  <c r="A21" s="1"/>
  <c r="A20" s="1"/>
  <c r="A19" s="1"/>
  <c r="A18" l="1"/>
  <c r="A17" s="1"/>
  <c r="A16" l="1"/>
  <c r="A15" s="1"/>
  <c r="A14" s="1"/>
  <c r="A13" s="1"/>
  <c r="A12" s="1"/>
  <c r="A11" s="1"/>
  <c r="A10" l="1"/>
  <c r="A9" s="1"/>
  <c r="A8" s="1"/>
  <c r="A7" l="1"/>
  <c r="A6"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<sst xmlns="http://schemas.openxmlformats.org/spreadsheetml/2006/main" count="108" uniqueCount="82">
  <si>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</si>
  <si>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</si>
  <si>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</si>
  <si>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</si>
  <si>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</si>
  <si>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</si>
  <si>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</si>
  <si>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</si>
  <si>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</si>
  <si>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</si>
  <si>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</si>
  <si>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</si>
  <si>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</si>
  <si>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</si>
  <si>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</si>
  <si>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</si>
  <si>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</si>
  <si>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</si>
  <si>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</si>
  <si>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</si>
  <si>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</si>
  <si>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</si>
  <si>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</si>
  <si>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</si>
  <si>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</si>
  <si>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</si>
  <si>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</si>
  <si>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</si>
  <si>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</si>
  <si>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</si>
  <si>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</si>
  <si>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</si>
  <si>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</si>
  <si>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</si>
  <si>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</si>
  <si>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</si>
  <si>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</si>
  <si>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</si>
  <si>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</si>
  <si>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</si>
  <si>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</si>
  <si>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</si>
  <si>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</si>
  <si>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</si>
  <si>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</si>
  <si>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Candidate I/C</t>
  </si>
  <si>
    <t>Company’s Name</t>
  </si>
  <si>
    <t xml:space="preserve"> PENILAIAN BERTERUSAN PRAKTIKAL</t>
  </si>
  <si>
    <t>First aid kit checked and replenished.</t>
  </si>
  <si>
    <t>Client home care guidelines and practices provided</t>
  </si>
  <si>
    <t>Method and technique full body massage determined.</t>
  </si>
  <si>
    <t>Work area ergonomics complied.</t>
  </si>
  <si>
    <t>Safety equipment is complied.</t>
  </si>
  <si>
    <t>Work environment meet all hygiene and safety requirement and legislation complied.</t>
  </si>
  <si>
    <t>Techniques of full body massage performed.</t>
  </si>
  <si>
    <t>Code of ethic and conduct complied and adhered to.</t>
  </si>
  <si>
    <t>Post massage procedure advised.</t>
  </si>
  <si>
    <t>Work area retained.</t>
  </si>
  <si>
    <t>MASSAGE THERAPY</t>
  </si>
  <si>
    <t>(MP-082-3:2011)</t>
  </si>
  <si>
    <t>(MP-082-3:2011  C01)</t>
  </si>
  <si>
    <t xml:space="preserve">This competency unit describes the skill, knowledge and attitude requirements in full body massage works on the whole body by promoting general health, relaxation and balances the mind, body and soul. </t>
  </si>
  <si>
    <t>FULL BODY MASSAGE</t>
  </si>
  <si>
    <t xml:space="preserve">Product inventory record filed &amp; storage </t>
  </si>
  <si>
    <t xml:space="preserve">Full body massage product are gathered, indicated, audited &amp; recorded </t>
  </si>
  <si>
    <t xml:space="preserve">Body reaction toward pressure is determined. </t>
  </si>
  <si>
    <t>Proper posture &amp; motion applied</t>
  </si>
  <si>
    <t>Work area cleaned and hygiene maintained &amp; client clothing and amenities kept safely.</t>
  </si>
  <si>
    <t>Types and method of feedback determined</t>
  </si>
  <si>
    <t>Effectiveness of full body massage ensured</t>
  </si>
  <si>
    <t>Documentation procedures determined &amp; confidentiality in recording complied.</t>
  </si>
  <si>
    <t>Clients health information, indication &amp; contraindication checked and recorded in consultation card</t>
  </si>
  <si>
    <t>Full body massage medium selected.</t>
  </si>
  <si>
    <t xml:space="preserve">Tools, material and equipment prepared and arranged </t>
  </si>
  <si>
    <t>Personal appearance and good communication skills applied</t>
  </si>
  <si>
    <t>Treatment area for client privacy and modesty located.</t>
  </si>
  <si>
    <t>Functional anatomy and physiology explained</t>
  </si>
  <si>
    <t>Attitude</t>
  </si>
  <si>
    <t>Safety</t>
  </si>
  <si>
    <t>Environment</t>
  </si>
  <si>
    <t>Assessment Date</t>
  </si>
  <si>
    <t>Total Marks</t>
  </si>
</sst>
</file>

<file path=xl/styles.xml><?xml version="1.0" encoding="utf-8"?>
<styleSheet xmlns="http://schemas.openxmlformats.org/spreadsheetml/2006/main">
  <fonts count="12">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rgb="FF000000"/>
      <name val="Arial"/>
      <family val="2"/>
    </font>
    <font>
      <b/>
      <sz val="16"/>
      <color theme="1"/>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40">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1" fillId="0" borderId="4" xfId="0" applyFont="1" applyBorder="1" applyAlignment="1">
      <alignment horizontal="left" vertical="center"/>
    </xf>
    <xf numFmtId="0" fontId="1" fillId="2" borderId="0" xfId="0" applyFont="1" applyFill="1" applyAlignment="1"/>
    <xf numFmtId="0" fontId="0" fillId="2" borderId="0" xfId="0" applyFill="1" applyAlignment="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3" borderId="3" xfId="0" applyFill="1" applyBorder="1"/>
    <xf numFmtId="0" fontId="0" fillId="3" borderId="4" xfId="0" applyFill="1" applyBorder="1"/>
    <xf numFmtId="0" fontId="1" fillId="3" borderId="2" xfId="0" applyFont="1" applyFill="1" applyBorder="1"/>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3"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xf>
    <xf numFmtId="16" fontId="0" fillId="6" borderId="1" xfId="0" quotePrefix="1" applyNumberFormat="1" applyFill="1" applyBorder="1" applyAlignment="1">
      <alignment horizontal="center" vertical="center"/>
    </xf>
    <xf numFmtId="0" fontId="0" fillId="6" borderId="1" xfId="0" quotePrefix="1" applyFill="1" applyBorder="1" applyAlignment="1">
      <alignment horizontal="center" vertical="center"/>
    </xf>
    <xf numFmtId="0" fontId="4" fillId="6" borderId="10" xfId="0" applyFont="1" applyFill="1" applyBorder="1" applyAlignment="1">
      <alignment horizontal="center" vertical="center"/>
    </xf>
    <xf numFmtId="0" fontId="1" fillId="6" borderId="8" xfId="0" applyFont="1" applyFill="1" applyBorder="1" applyAlignment="1">
      <alignment vertical="top" wrapText="1"/>
    </xf>
    <xf numFmtId="0" fontId="0" fillId="6" borderId="4" xfId="0" applyFill="1" applyBorder="1" applyAlignment="1">
      <alignment horizontal="center" vertical="center"/>
    </xf>
    <xf numFmtId="0" fontId="3" fillId="6" borderId="10" xfId="0" applyFont="1" applyFill="1" applyBorder="1" applyAlignment="1">
      <alignment horizontal="center" vertical="center"/>
    </xf>
    <xf numFmtId="0" fontId="1" fillId="6" borderId="10" xfId="0" applyFont="1" applyFill="1" applyBorder="1" applyAlignment="1">
      <alignment horizontal="left" vertical="top" wrapText="1"/>
    </xf>
    <xf numFmtId="0" fontId="0" fillId="2" borderId="2" xfId="0" applyFill="1" applyBorder="1" applyProtection="1">
      <protection hidden="1"/>
    </xf>
    <xf numFmtId="0" fontId="0" fillId="2" borderId="3" xfId="0" applyFill="1" applyBorder="1" applyProtection="1">
      <protection hidden="1"/>
    </xf>
    <xf numFmtId="0" fontId="1" fillId="2" borderId="3" xfId="0" applyFont="1" applyFill="1" applyBorder="1" applyAlignment="1" applyProtection="1">
      <alignment horizontal="center" vertical="center"/>
      <protection hidden="1"/>
    </xf>
    <xf numFmtId="0" fontId="0" fillId="2" borderId="4" xfId="0" applyFill="1" applyBorder="1" applyProtection="1">
      <protection hidden="1"/>
    </xf>
    <xf numFmtId="0" fontId="0" fillId="3" borderId="2" xfId="0" applyFill="1" applyBorder="1" applyProtection="1">
      <protection hidden="1"/>
    </xf>
    <xf numFmtId="0" fontId="0" fillId="3" borderId="3" xfId="0" applyFill="1" applyBorder="1" applyProtection="1">
      <protection hidden="1"/>
    </xf>
    <xf numFmtId="0" fontId="1" fillId="3" borderId="3" xfId="0" applyFont="1" applyFill="1" applyBorder="1" applyAlignment="1" applyProtection="1">
      <alignment horizontal="center" vertical="center"/>
      <protection hidden="1"/>
    </xf>
    <xf numFmtId="0" fontId="0" fillId="3" borderId="4" xfId="0" applyFill="1" applyBorder="1" applyProtection="1">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2" fillId="0" borderId="19" xfId="0" applyFont="1" applyBorder="1" applyAlignment="1">
      <alignment vertical="center" wrapText="1"/>
    </xf>
    <xf numFmtId="0" fontId="2" fillId="0" borderId="22" xfId="0" applyFont="1" applyBorder="1" applyAlignment="1">
      <alignment vertical="center" wrapText="1"/>
    </xf>
    <xf numFmtId="0" fontId="0" fillId="0" borderId="0" xfId="0" applyFont="1"/>
    <xf numFmtId="0" fontId="0" fillId="0" borderId="1" xfId="0" applyFont="1" applyBorder="1" applyAlignment="1" applyProtection="1">
      <alignment horizontal="left" vertical="center" wrapText="1"/>
    </xf>
    <xf numFmtId="0" fontId="0" fillId="0" borderId="6" xfId="0" applyFont="1" applyBorder="1"/>
    <xf numFmtId="0" fontId="0" fillId="0" borderId="9" xfId="0" applyFont="1" applyBorder="1"/>
    <xf numFmtId="0" fontId="0" fillId="0" borderId="1" xfId="0" applyFont="1" applyFill="1" applyBorder="1" applyAlignment="1">
      <alignment horizontal="left" vertical="center" wrapText="1"/>
    </xf>
    <xf numFmtId="0" fontId="0" fillId="0" borderId="0" xfId="0" applyFill="1"/>
    <xf numFmtId="0" fontId="0" fillId="0" borderId="9" xfId="0" applyBorder="1" applyAlignment="1">
      <alignment horizontal="center" vertical="center"/>
    </xf>
    <xf numFmtId="0" fontId="0" fillId="0" borderId="7" xfId="0" applyBorder="1"/>
    <xf numFmtId="0" fontId="1" fillId="0" borderId="8" xfId="0" applyFont="1" applyBorder="1" applyAlignment="1">
      <alignment horizontal="left" vertical="center"/>
    </xf>
    <xf numFmtId="0" fontId="0" fillId="0" borderId="1" xfId="0" applyBorder="1" applyAlignment="1">
      <alignment horizontal="left" vertical="center" wrapText="1"/>
    </xf>
    <xf numFmtId="0" fontId="0" fillId="0" borderId="9" xfId="0" applyBorder="1" applyAlignment="1">
      <alignment horizontal="left" vertical="center" wrapText="1"/>
    </xf>
    <xf numFmtId="0" fontId="8" fillId="7" borderId="29" xfId="0" applyFont="1" applyFill="1" applyBorder="1" applyAlignment="1">
      <alignment vertical="center" wrapText="1"/>
    </xf>
    <xf numFmtId="0" fontId="0" fillId="0" borderId="30" xfId="0" applyBorder="1"/>
    <xf numFmtId="0" fontId="0" fillId="9" borderId="29" xfId="0" applyFill="1" applyBorder="1" applyAlignment="1">
      <alignment horizontal="center" vertical="center"/>
    </xf>
    <xf numFmtId="2" fontId="0" fillId="0" borderId="31" xfId="0" applyNumberFormat="1" applyBorder="1" applyAlignment="1">
      <alignment vertical="center"/>
    </xf>
    <xf numFmtId="0" fontId="8" fillId="7" borderId="25" xfId="0" applyFont="1" applyFill="1" applyBorder="1" applyAlignment="1">
      <alignment horizontal="left" vertical="center" wrapText="1"/>
    </xf>
    <xf numFmtId="0" fontId="8"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11" fillId="7" borderId="15" xfId="0" applyFont="1" applyFill="1" applyBorder="1" applyAlignment="1">
      <alignment horizontal="center" vertical="center" wrapText="1"/>
    </xf>
    <xf numFmtId="0" fontId="11" fillId="7" borderId="16" xfId="0" applyFont="1" applyFill="1" applyBorder="1" applyAlignment="1">
      <alignment horizontal="center" vertical="center" wrapText="1"/>
    </xf>
    <xf numFmtId="0" fontId="11" fillId="7" borderId="17" xfId="0" applyFont="1" applyFill="1" applyBorder="1" applyAlignment="1">
      <alignment horizontal="center" vertical="center" wrapText="1"/>
    </xf>
    <xf numFmtId="0" fontId="11" fillId="7" borderId="18" xfId="0" applyFont="1" applyFill="1" applyBorder="1" applyAlignment="1">
      <alignment horizontal="center" vertical="center" wrapText="1"/>
    </xf>
    <xf numFmtId="0" fontId="11" fillId="7" borderId="0" xfId="0" applyFont="1" applyFill="1" applyBorder="1" applyAlignment="1">
      <alignment horizontal="center" vertical="center" wrapText="1"/>
    </xf>
    <xf numFmtId="0" fontId="11" fillId="7" borderId="19" xfId="0" applyFont="1" applyFill="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0"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8" fillId="7" borderId="24" xfId="0" applyFont="1" applyFill="1" applyBorder="1" applyAlignment="1">
      <alignment horizontal="lef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22" xfId="0" applyFont="1" applyBorder="1" applyAlignment="1">
      <alignment vertic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9" fillId="0" borderId="0" xfId="0" applyFont="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colors>
    <mruColors>
      <color rgb="FFB9E8F9"/>
      <color rgb="FFCCECFF"/>
      <color rgb="FFFFE6D5"/>
      <color rgb="FFFFF8F3"/>
      <color rgb="FFFEEADA"/>
      <color rgb="FFFDE4CF"/>
      <color rgb="FFFFCC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1181100</xdr:colOff>
      <xdr:row>1</xdr:row>
      <xdr:rowOff>177800</xdr:rowOff>
    </xdr:from>
    <xdr:to>
      <xdr:col>4</xdr:col>
      <xdr:colOff>742950</xdr:colOff>
      <xdr:row>4</xdr:row>
      <xdr:rowOff>44450</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43600" y="177800"/>
          <a:ext cx="958850" cy="83502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1</xdr:row>
      <xdr:rowOff>127000</xdr:rowOff>
    </xdr:from>
    <xdr:to>
      <xdr:col>1</xdr:col>
      <xdr:colOff>1180211</xdr:colOff>
      <xdr:row>4</xdr:row>
      <xdr:rowOff>127000</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419100" y="333375"/>
          <a:ext cx="903986" cy="9683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9"/>
  <sheetViews>
    <sheetView tabSelected="1" view="pageBreakPreview" topLeftCell="A4" zoomScale="60" workbookViewId="0">
      <selection sqref="A1:A1048576"/>
    </sheetView>
  </sheetViews>
  <sheetFormatPr defaultRowHeight="15"/>
  <cols>
    <col min="1" max="1" width="2.140625" customWidth="1"/>
    <col min="2" max="2" width="25.140625" customWidth="1"/>
    <col min="3" max="3" width="46.28515625" customWidth="1"/>
    <col min="4" max="4" width="21" customWidth="1"/>
    <col min="5" max="5" width="15.85546875" customWidth="1"/>
  </cols>
  <sheetData>
    <row r="1" spans="2:5" ht="15.75" thickBot="1"/>
    <row r="2" spans="2:5" ht="40.5" customHeight="1">
      <c r="B2" s="88" t="s">
        <v>47</v>
      </c>
      <c r="C2" s="89"/>
      <c r="D2" s="89"/>
      <c r="E2" s="90"/>
    </row>
    <row r="3" spans="2:5" ht="20.25" customHeight="1">
      <c r="B3" s="91" t="s">
        <v>37</v>
      </c>
      <c r="C3" s="92"/>
      <c r="D3" s="92"/>
      <c r="E3" s="93"/>
    </row>
    <row r="4" spans="2:5" ht="15.75">
      <c r="B4" s="94"/>
      <c r="C4" s="95"/>
      <c r="D4" s="95"/>
      <c r="E4" s="96"/>
    </row>
    <row r="5" spans="2:5" ht="35.25" customHeight="1" thickBot="1">
      <c r="B5" s="97"/>
      <c r="C5" s="98"/>
      <c r="D5" s="98"/>
      <c r="E5" s="99"/>
    </row>
    <row r="6" spans="2:5" ht="46.5" customHeight="1">
      <c r="B6" s="64" t="s">
        <v>38</v>
      </c>
      <c r="C6" s="100" t="s">
        <v>58</v>
      </c>
      <c r="D6" s="101"/>
      <c r="E6" s="102"/>
    </row>
    <row r="7" spans="2:5" ht="42" customHeight="1" thickBot="1">
      <c r="B7" s="65" t="s">
        <v>39</v>
      </c>
      <c r="C7" s="85" t="s">
        <v>59</v>
      </c>
      <c r="D7" s="86"/>
      <c r="E7" s="87"/>
    </row>
    <row r="8" spans="2:5" ht="44.25" customHeight="1">
      <c r="B8" s="64" t="s">
        <v>40</v>
      </c>
      <c r="C8" s="66" t="s">
        <v>62</v>
      </c>
      <c r="D8" s="116" t="s">
        <v>42</v>
      </c>
      <c r="E8" s="118">
        <v>3</v>
      </c>
    </row>
    <row r="9" spans="2:5" ht="46.5" customHeight="1" thickBot="1">
      <c r="B9" s="65" t="s">
        <v>41</v>
      </c>
      <c r="C9" s="67" t="s">
        <v>60</v>
      </c>
      <c r="D9" s="117"/>
      <c r="E9" s="119"/>
    </row>
    <row r="10" spans="2:5" ht="71.25" customHeight="1">
      <c r="B10" s="83" t="s">
        <v>43</v>
      </c>
      <c r="C10" s="103" t="s">
        <v>61</v>
      </c>
      <c r="D10" s="104"/>
      <c r="E10" s="105"/>
    </row>
    <row r="11" spans="2:5" ht="52.5" customHeight="1">
      <c r="B11" s="112"/>
      <c r="C11" s="106"/>
      <c r="D11" s="107"/>
      <c r="E11" s="108"/>
    </row>
    <row r="12" spans="2:5" ht="15.75" customHeight="1">
      <c r="B12" s="112"/>
      <c r="C12" s="106"/>
      <c r="D12" s="107"/>
      <c r="E12" s="108"/>
    </row>
    <row r="13" spans="2:5" ht="94.5" customHeight="1">
      <c r="B13" s="112"/>
      <c r="C13" s="106"/>
      <c r="D13" s="107"/>
      <c r="E13" s="108"/>
    </row>
    <row r="14" spans="2:5" ht="15.75" thickBot="1">
      <c r="B14" s="84"/>
      <c r="C14" s="109"/>
      <c r="D14" s="110"/>
      <c r="E14" s="111"/>
    </row>
    <row r="15" spans="2:5" ht="60" customHeight="1" thickBot="1">
      <c r="B15" s="65" t="s">
        <v>44</v>
      </c>
      <c r="C15" s="120"/>
      <c r="D15" s="121"/>
      <c r="E15" s="122"/>
    </row>
    <row r="16" spans="2:5">
      <c r="B16" s="83" t="s">
        <v>45</v>
      </c>
      <c r="C16" s="113"/>
      <c r="D16" s="114"/>
      <c r="E16" s="115"/>
    </row>
    <row r="17" spans="2:5" ht="54" customHeight="1" thickBot="1">
      <c r="B17" s="84"/>
      <c r="C17" s="123"/>
      <c r="D17" s="124"/>
      <c r="E17" s="125"/>
    </row>
    <row r="18" spans="2:5" ht="61.5" customHeight="1" thickBot="1">
      <c r="B18" s="64" t="s">
        <v>46</v>
      </c>
      <c r="C18" s="113"/>
      <c r="D18" s="114"/>
      <c r="E18" s="115"/>
    </row>
    <row r="19" spans="2:5" ht="60" customHeight="1" thickBot="1">
      <c r="B19" s="79" t="s">
        <v>80</v>
      </c>
      <c r="C19" s="80"/>
      <c r="D19" s="81" t="s">
        <v>81</v>
      </c>
      <c r="E19" s="82"/>
    </row>
  </sheetData>
  <mergeCells count="14">
    <mergeCell ref="C18:E18"/>
    <mergeCell ref="D8:D9"/>
    <mergeCell ref="E8:E9"/>
    <mergeCell ref="C15:E15"/>
    <mergeCell ref="C16:E17"/>
    <mergeCell ref="B16:B17"/>
    <mergeCell ref="C7:E7"/>
    <mergeCell ref="B2:E2"/>
    <mergeCell ref="B3:E3"/>
    <mergeCell ref="B4:E4"/>
    <mergeCell ref="B5:E5"/>
    <mergeCell ref="C6:E6"/>
    <mergeCell ref="C10:E14"/>
    <mergeCell ref="B10:B14"/>
  </mergeCells>
  <pageMargins left="0.7" right="0.7" top="0.87" bottom="0.75" header="0.31" footer="0.3"/>
  <pageSetup paperSize="9" scale="76" orientation="portrait" r:id="rId1"/>
  <headerFooter>
    <oddFooter>&amp;C&amp;"Arial,Regular"&amp;12 54</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49"/>
  <sheetViews>
    <sheetView view="pageBreakPreview" topLeftCell="A40" zoomScale="70" zoomScaleSheetLayoutView="70" workbookViewId="0">
      <selection activeCell="B28" sqref="B28"/>
    </sheetView>
  </sheetViews>
  <sheetFormatPr defaultRowHeight="15"/>
  <cols>
    <col min="1" max="1" width="3.7109375" customWidth="1"/>
    <col min="2" max="2" width="38" style="68" customWidth="1"/>
    <col min="3" max="12" width="7.7109375" customWidth="1"/>
  </cols>
  <sheetData>
    <row r="1" spans="1:12" ht="27.75" customHeight="1">
      <c r="A1" s="132" t="s">
        <v>28</v>
      </c>
      <c r="B1" s="132"/>
      <c r="C1" s="132"/>
      <c r="D1" s="132"/>
      <c r="E1" s="132"/>
      <c r="F1" s="132"/>
      <c r="G1" s="132"/>
      <c r="H1" s="132"/>
      <c r="I1" s="132"/>
      <c r="J1" s="132"/>
      <c r="K1" s="132"/>
      <c r="L1" s="132"/>
    </row>
    <row r="3" spans="1:12">
      <c r="C3" s="129" t="s">
        <v>5</v>
      </c>
      <c r="D3" s="130"/>
      <c r="E3" s="130"/>
      <c r="F3" s="130"/>
      <c r="G3" s="131"/>
      <c r="H3" s="126" t="s">
        <v>6</v>
      </c>
      <c r="I3" s="127"/>
      <c r="J3" s="127"/>
      <c r="K3" s="127"/>
      <c r="L3" s="128"/>
    </row>
    <row r="4" spans="1:12" ht="30" customHeight="1">
      <c r="A4" s="36" t="s">
        <v>4</v>
      </c>
      <c r="B4" s="37" t="s">
        <v>0</v>
      </c>
      <c r="C4" s="38">
        <v>0</v>
      </c>
      <c r="D4" s="39" t="s">
        <v>1</v>
      </c>
      <c r="E4" s="40" t="s">
        <v>2</v>
      </c>
      <c r="F4" s="40" t="s">
        <v>3</v>
      </c>
      <c r="G4" s="38">
        <v>7</v>
      </c>
      <c r="H4" s="38">
        <v>0</v>
      </c>
      <c r="I4" s="39" t="s">
        <v>1</v>
      </c>
      <c r="J4" s="40" t="s">
        <v>2</v>
      </c>
      <c r="K4" s="40" t="s">
        <v>3</v>
      </c>
      <c r="L4" s="38">
        <v>7</v>
      </c>
    </row>
    <row r="5" spans="1:12" ht="30" customHeight="1">
      <c r="A5" s="1">
        <v>1</v>
      </c>
      <c r="B5" s="54" t="s">
        <v>74</v>
      </c>
      <c r="C5" s="7"/>
      <c r="D5" s="7"/>
      <c r="E5" s="7"/>
      <c r="F5" s="7"/>
      <c r="G5" s="7"/>
      <c r="H5" s="8"/>
      <c r="I5" s="8"/>
      <c r="J5" s="8"/>
      <c r="K5" s="8"/>
      <c r="L5" s="8"/>
    </row>
    <row r="6" spans="1:12" ht="59.25" customHeight="1">
      <c r="A6" s="1">
        <f t="shared" ref="A6:A17" si="0">A5+1</f>
        <v>2</v>
      </c>
      <c r="B6" s="54" t="s">
        <v>71</v>
      </c>
      <c r="C6" s="7"/>
      <c r="D6" s="7"/>
      <c r="E6" s="7"/>
      <c r="F6" s="7"/>
      <c r="G6" s="7"/>
      <c r="H6" s="8"/>
      <c r="I6" s="8"/>
      <c r="J6" s="8"/>
      <c r="K6" s="8"/>
      <c r="L6" s="8"/>
    </row>
    <row r="7" spans="1:12" ht="30" customHeight="1">
      <c r="A7" s="1">
        <f t="shared" si="0"/>
        <v>3</v>
      </c>
      <c r="B7" s="54" t="s">
        <v>50</v>
      </c>
      <c r="C7" s="7"/>
      <c r="D7" s="7"/>
      <c r="E7" s="7"/>
      <c r="F7" s="7"/>
      <c r="G7" s="7"/>
      <c r="H7" s="8"/>
      <c r="I7" s="8"/>
      <c r="J7" s="8"/>
      <c r="K7" s="8"/>
      <c r="L7" s="8"/>
    </row>
    <row r="8" spans="1:12" ht="30" customHeight="1">
      <c r="A8" s="1">
        <f t="shared" si="0"/>
        <v>4</v>
      </c>
      <c r="B8" s="54" t="s">
        <v>72</v>
      </c>
      <c r="C8" s="7"/>
      <c r="D8" s="7"/>
      <c r="E8" s="7"/>
      <c r="F8" s="7"/>
      <c r="G8" s="7"/>
      <c r="H8" s="8"/>
      <c r="I8" s="8"/>
      <c r="J8" s="8"/>
      <c r="K8" s="8"/>
      <c r="L8" s="8"/>
    </row>
    <row r="9" spans="1:12" ht="30" customHeight="1">
      <c r="A9" s="1">
        <f t="shared" si="0"/>
        <v>5</v>
      </c>
      <c r="B9" s="54" t="s">
        <v>73</v>
      </c>
      <c r="C9" s="7"/>
      <c r="D9" s="7"/>
      <c r="E9" s="7"/>
      <c r="F9" s="7"/>
      <c r="G9" s="7"/>
      <c r="H9" s="8"/>
      <c r="I9" s="8"/>
      <c r="J9" s="8"/>
      <c r="K9" s="8"/>
      <c r="L9" s="8"/>
    </row>
    <row r="10" spans="1:12" ht="30" customHeight="1">
      <c r="A10" s="1">
        <f t="shared" si="0"/>
        <v>6</v>
      </c>
      <c r="B10" s="54" t="s">
        <v>66</v>
      </c>
      <c r="C10" s="7"/>
      <c r="D10" s="7"/>
      <c r="E10" s="7"/>
      <c r="F10" s="7"/>
      <c r="G10" s="7"/>
      <c r="H10" s="8"/>
      <c r="I10" s="8"/>
      <c r="J10" s="8"/>
      <c r="K10" s="8"/>
      <c r="L10" s="8"/>
    </row>
    <row r="11" spans="1:12" ht="30" customHeight="1">
      <c r="A11" s="1">
        <f t="shared" si="0"/>
        <v>7</v>
      </c>
      <c r="B11" s="54" t="s">
        <v>51</v>
      </c>
      <c r="C11" s="7"/>
      <c r="D11" s="7"/>
      <c r="E11" s="7"/>
      <c r="F11" s="7"/>
      <c r="G11" s="7"/>
      <c r="H11" s="8"/>
      <c r="I11" s="8"/>
      <c r="J11" s="8"/>
      <c r="K11" s="8"/>
      <c r="L11" s="8"/>
    </row>
    <row r="12" spans="1:12" ht="30" customHeight="1">
      <c r="A12" s="1">
        <f t="shared" si="0"/>
        <v>8</v>
      </c>
      <c r="B12" s="54" t="s">
        <v>52</v>
      </c>
      <c r="C12" s="7"/>
      <c r="D12" s="7"/>
      <c r="E12" s="7"/>
      <c r="F12" s="7"/>
      <c r="G12" s="7"/>
      <c r="H12" s="8"/>
      <c r="I12" s="8"/>
      <c r="J12" s="8"/>
      <c r="K12" s="8"/>
      <c r="L12" s="8"/>
    </row>
    <row r="13" spans="1:12" ht="30" customHeight="1">
      <c r="A13" s="1">
        <f t="shared" si="0"/>
        <v>9</v>
      </c>
      <c r="B13" s="54" t="s">
        <v>48</v>
      </c>
      <c r="C13" s="7"/>
      <c r="D13" s="7"/>
      <c r="E13" s="7"/>
      <c r="F13" s="7"/>
      <c r="G13" s="7"/>
      <c r="H13" s="8"/>
      <c r="I13" s="8"/>
      <c r="J13" s="8"/>
      <c r="K13" s="8"/>
      <c r="L13" s="8"/>
    </row>
    <row r="14" spans="1:12" ht="30" customHeight="1">
      <c r="A14" s="1">
        <f t="shared" si="0"/>
        <v>10</v>
      </c>
      <c r="B14" s="54" t="s">
        <v>67</v>
      </c>
      <c r="C14" s="7"/>
      <c r="D14" s="7"/>
      <c r="E14" s="7"/>
      <c r="F14" s="7"/>
      <c r="G14" s="7"/>
      <c r="H14" s="8"/>
      <c r="I14" s="8"/>
      <c r="J14" s="8"/>
      <c r="K14" s="8"/>
      <c r="L14" s="8"/>
    </row>
    <row r="15" spans="1:12" ht="30" customHeight="1">
      <c r="A15" s="1">
        <f t="shared" si="0"/>
        <v>11</v>
      </c>
      <c r="B15" s="54" t="s">
        <v>75</v>
      </c>
      <c r="C15" s="7"/>
      <c r="D15" s="7"/>
      <c r="E15" s="7"/>
      <c r="F15" s="7"/>
      <c r="G15" s="7"/>
      <c r="H15" s="8"/>
      <c r="I15" s="8"/>
      <c r="J15" s="8"/>
      <c r="K15" s="8"/>
      <c r="L15" s="8"/>
    </row>
    <row r="16" spans="1:12" ht="30" customHeight="1">
      <c r="A16" s="1">
        <f t="shared" si="0"/>
        <v>12</v>
      </c>
      <c r="B16" s="54" t="s">
        <v>53</v>
      </c>
      <c r="C16" s="7"/>
      <c r="D16" s="7"/>
      <c r="E16" s="7"/>
      <c r="F16" s="7"/>
      <c r="G16" s="7"/>
      <c r="H16" s="8"/>
      <c r="I16" s="8"/>
      <c r="J16" s="8"/>
      <c r="K16" s="8"/>
      <c r="L16" s="8"/>
    </row>
    <row r="17" spans="1:12" ht="30" customHeight="1">
      <c r="A17" s="1">
        <f t="shared" si="0"/>
        <v>13</v>
      </c>
      <c r="B17" s="54" t="s">
        <v>76</v>
      </c>
      <c r="C17" s="7"/>
      <c r="D17" s="7"/>
      <c r="E17" s="7"/>
      <c r="F17" s="7"/>
      <c r="G17" s="7"/>
      <c r="H17" s="8"/>
      <c r="I17" s="8"/>
      <c r="J17" s="8"/>
      <c r="K17" s="8"/>
      <c r="L17" s="8"/>
    </row>
    <row r="18" spans="1:12" ht="30" customHeight="1">
      <c r="A18" s="1">
        <f t="shared" ref="A18:A28" si="1">A17+1</f>
        <v>14</v>
      </c>
      <c r="B18" s="54" t="s">
        <v>54</v>
      </c>
      <c r="C18" s="7"/>
      <c r="D18" s="7"/>
      <c r="E18" s="7"/>
      <c r="F18" s="7"/>
      <c r="G18" s="7"/>
      <c r="H18" s="8"/>
      <c r="I18" s="8"/>
      <c r="J18" s="8"/>
      <c r="K18" s="8"/>
      <c r="L18" s="8"/>
    </row>
    <row r="19" spans="1:12" ht="30" customHeight="1">
      <c r="A19" s="1">
        <f t="shared" si="1"/>
        <v>15</v>
      </c>
      <c r="B19" s="54" t="s">
        <v>55</v>
      </c>
      <c r="C19" s="7"/>
      <c r="D19" s="7"/>
      <c r="E19" s="7"/>
      <c r="F19" s="7"/>
      <c r="G19" s="7"/>
      <c r="H19" s="8"/>
      <c r="I19" s="8"/>
      <c r="J19" s="8"/>
      <c r="K19" s="8"/>
      <c r="L19" s="8"/>
    </row>
    <row r="20" spans="1:12" s="73" customFormat="1" ht="30" customHeight="1">
      <c r="A20" s="1">
        <f t="shared" si="1"/>
        <v>16</v>
      </c>
      <c r="B20" s="72" t="s">
        <v>65</v>
      </c>
      <c r="C20" s="7"/>
      <c r="D20" s="7"/>
      <c r="E20" s="7"/>
      <c r="F20" s="7"/>
      <c r="G20" s="7"/>
      <c r="H20" s="8"/>
      <c r="I20" s="8"/>
      <c r="J20" s="8"/>
      <c r="K20" s="8"/>
      <c r="L20" s="8"/>
    </row>
    <row r="21" spans="1:12" ht="30" customHeight="1">
      <c r="A21" s="1">
        <f>A20+1</f>
        <v>17</v>
      </c>
      <c r="B21" s="54" t="s">
        <v>56</v>
      </c>
      <c r="C21" s="7"/>
      <c r="D21" s="7"/>
      <c r="E21" s="7"/>
      <c r="F21" s="7"/>
      <c r="G21" s="7"/>
      <c r="H21" s="8"/>
      <c r="I21" s="8"/>
      <c r="J21" s="8"/>
      <c r="K21" s="8"/>
      <c r="L21" s="8"/>
    </row>
    <row r="22" spans="1:12" ht="30" customHeight="1">
      <c r="A22" s="1">
        <f t="shared" si="1"/>
        <v>18</v>
      </c>
      <c r="B22" s="54" t="s">
        <v>68</v>
      </c>
      <c r="C22" s="7"/>
      <c r="D22" s="7"/>
      <c r="E22" s="7"/>
      <c r="F22" s="7"/>
      <c r="G22" s="7"/>
      <c r="H22" s="8"/>
      <c r="I22" s="8"/>
      <c r="J22" s="8"/>
      <c r="K22" s="8"/>
      <c r="L22" s="8"/>
    </row>
    <row r="23" spans="1:12" ht="30" customHeight="1">
      <c r="A23" s="1">
        <f t="shared" si="1"/>
        <v>19</v>
      </c>
      <c r="B23" s="54" t="s">
        <v>69</v>
      </c>
      <c r="C23" s="7"/>
      <c r="D23" s="7"/>
      <c r="E23" s="7"/>
      <c r="F23" s="7"/>
      <c r="G23" s="7"/>
      <c r="H23" s="8"/>
      <c r="I23" s="8"/>
      <c r="J23" s="8"/>
      <c r="K23" s="8"/>
      <c r="L23" s="8"/>
    </row>
    <row r="24" spans="1:12" ht="30" customHeight="1">
      <c r="A24" s="1">
        <f t="shared" si="1"/>
        <v>20</v>
      </c>
      <c r="B24" s="69" t="s">
        <v>49</v>
      </c>
      <c r="C24" s="7"/>
      <c r="D24" s="7"/>
      <c r="E24" s="7"/>
      <c r="F24" s="7"/>
      <c r="G24" s="7"/>
      <c r="H24" s="8"/>
      <c r="I24" s="8"/>
      <c r="J24" s="8"/>
      <c r="K24" s="8"/>
      <c r="L24" s="8"/>
    </row>
    <row r="25" spans="1:12" ht="30" customHeight="1">
      <c r="A25" s="1">
        <f t="shared" si="1"/>
        <v>21</v>
      </c>
      <c r="B25" s="69" t="s">
        <v>70</v>
      </c>
      <c r="C25" s="7"/>
      <c r="D25" s="7"/>
      <c r="E25" s="7"/>
      <c r="F25" s="7"/>
      <c r="G25" s="7"/>
      <c r="H25" s="8"/>
      <c r="I25" s="8"/>
      <c r="J25" s="8"/>
      <c r="K25" s="8"/>
      <c r="L25" s="8"/>
    </row>
    <row r="26" spans="1:12" ht="30" customHeight="1">
      <c r="A26" s="1">
        <f t="shared" si="1"/>
        <v>22</v>
      </c>
      <c r="B26" s="69" t="s">
        <v>64</v>
      </c>
      <c r="C26" s="7"/>
      <c r="D26" s="7"/>
      <c r="E26" s="7"/>
      <c r="F26" s="7"/>
      <c r="G26" s="7"/>
      <c r="H26" s="8"/>
      <c r="I26" s="8"/>
      <c r="J26" s="8"/>
      <c r="K26" s="8"/>
      <c r="L26" s="8"/>
    </row>
    <row r="27" spans="1:12" ht="30" customHeight="1">
      <c r="A27" s="1">
        <f t="shared" si="1"/>
        <v>23</v>
      </c>
      <c r="B27" s="69" t="s">
        <v>63</v>
      </c>
      <c r="C27" s="7"/>
      <c r="D27" s="7"/>
      <c r="E27" s="7"/>
      <c r="F27" s="7"/>
      <c r="G27" s="7"/>
      <c r="H27" s="8"/>
      <c r="I27" s="8"/>
      <c r="J27" s="8"/>
      <c r="K27" s="8"/>
      <c r="L27" s="8"/>
    </row>
    <row r="28" spans="1:12" ht="30" customHeight="1">
      <c r="A28" s="1">
        <f t="shared" si="1"/>
        <v>24</v>
      </c>
      <c r="B28" s="69" t="s">
        <v>57</v>
      </c>
      <c r="C28" s="7"/>
      <c r="D28" s="7"/>
      <c r="E28" s="7"/>
      <c r="F28" s="7"/>
      <c r="G28" s="7"/>
      <c r="H28" s="8"/>
      <c r="I28" s="8"/>
      <c r="J28" s="8"/>
      <c r="K28" s="8"/>
      <c r="L28" s="8"/>
    </row>
    <row r="29" spans="1:12" ht="30.75" customHeight="1">
      <c r="A29" s="2"/>
      <c r="B29" s="4" t="s">
        <v>7</v>
      </c>
      <c r="C29" s="46"/>
      <c r="D29" s="47"/>
      <c r="E29" s="48">
        <f>SUM(C5:G28)</f>
        <v>0</v>
      </c>
      <c r="F29" s="47"/>
      <c r="G29" s="49"/>
      <c r="H29" s="50"/>
      <c r="I29" s="51"/>
      <c r="J29" s="52">
        <f>SUM(H5:L28)</f>
        <v>0</v>
      </c>
      <c r="K29" s="51"/>
      <c r="L29" s="53"/>
    </row>
    <row r="30" spans="1:12" ht="30" customHeight="1">
      <c r="A30" s="2"/>
      <c r="B30" s="4" t="s">
        <v>8</v>
      </c>
      <c r="C30" s="46"/>
      <c r="D30" s="47"/>
      <c r="E30" s="48">
        <f>COUNTA(B5:B28)*7</f>
        <v>168</v>
      </c>
      <c r="F30" s="47"/>
      <c r="G30" s="49"/>
      <c r="H30" s="50"/>
      <c r="I30" s="51"/>
      <c r="J30" s="52">
        <f>COUNTA(B5:B28)*7</f>
        <v>168</v>
      </c>
      <c r="K30" s="51"/>
      <c r="L30" s="53"/>
    </row>
    <row r="31" spans="1:12">
      <c r="A31" s="3"/>
      <c r="B31" s="70"/>
      <c r="C31" s="5" t="s">
        <v>5</v>
      </c>
      <c r="D31" s="6"/>
      <c r="E31" s="6"/>
      <c r="F31" s="6"/>
      <c r="G31" s="6"/>
      <c r="H31" s="11" t="s">
        <v>6</v>
      </c>
      <c r="I31" s="9"/>
      <c r="J31" s="9"/>
      <c r="K31" s="9"/>
      <c r="L31" s="10"/>
    </row>
    <row r="32" spans="1:12" ht="45" customHeight="1">
      <c r="A32" s="41" t="s">
        <v>10</v>
      </c>
      <c r="B32" s="42" t="s">
        <v>9</v>
      </c>
      <c r="C32" s="43">
        <v>0</v>
      </c>
      <c r="D32" s="39" t="s">
        <v>1</v>
      </c>
      <c r="E32" s="40" t="s">
        <v>2</v>
      </c>
      <c r="F32" s="40" t="s">
        <v>3</v>
      </c>
      <c r="G32" s="38">
        <v>7</v>
      </c>
      <c r="H32" s="38">
        <v>0</v>
      </c>
      <c r="I32" s="39" t="s">
        <v>1</v>
      </c>
      <c r="J32" s="40" t="s">
        <v>2</v>
      </c>
      <c r="K32" s="40" t="s">
        <v>3</v>
      </c>
      <c r="L32" s="38">
        <v>7</v>
      </c>
    </row>
    <row r="33" spans="1:12" ht="30" customHeight="1">
      <c r="A33" s="1"/>
      <c r="B33" s="77" t="s">
        <v>77</v>
      </c>
      <c r="C33" s="7"/>
      <c r="D33" s="7"/>
      <c r="E33" s="7"/>
      <c r="F33" s="7"/>
      <c r="G33" s="7"/>
      <c r="H33" s="8"/>
      <c r="I33" s="8"/>
      <c r="J33" s="8"/>
      <c r="K33" s="8"/>
      <c r="L33" s="8"/>
    </row>
    <row r="34" spans="1:12" ht="30" customHeight="1">
      <c r="A34" s="1"/>
      <c r="B34" s="77" t="s">
        <v>78</v>
      </c>
      <c r="C34" s="7"/>
      <c r="D34" s="7"/>
      <c r="E34" s="7"/>
      <c r="F34" s="7"/>
      <c r="G34" s="7"/>
      <c r="H34" s="8"/>
      <c r="I34" s="8"/>
      <c r="J34" s="8"/>
      <c r="K34" s="8"/>
      <c r="L34" s="8"/>
    </row>
    <row r="35" spans="1:12" ht="30" customHeight="1">
      <c r="A35" s="74"/>
      <c r="B35" s="78" t="s">
        <v>79</v>
      </c>
      <c r="C35" s="7"/>
      <c r="D35" s="7"/>
      <c r="E35" s="7"/>
      <c r="F35" s="7"/>
      <c r="G35" s="7"/>
      <c r="H35" s="8"/>
      <c r="I35" s="8"/>
      <c r="J35" s="8"/>
      <c r="K35" s="8"/>
      <c r="L35" s="8"/>
    </row>
    <row r="36" spans="1:12" ht="30.75" customHeight="1">
      <c r="A36" s="2"/>
      <c r="B36" s="4" t="s">
        <v>7</v>
      </c>
      <c r="C36" s="47"/>
      <c r="D36" s="47"/>
      <c r="E36" s="48">
        <f>SUM(C33:G35)</f>
        <v>0</v>
      </c>
      <c r="F36" s="47"/>
      <c r="G36" s="49"/>
      <c r="H36" s="50"/>
      <c r="I36" s="51"/>
      <c r="J36" s="52">
        <f>SUM(H33:L35)</f>
        <v>0</v>
      </c>
      <c r="K36" s="51"/>
      <c r="L36" s="53"/>
    </row>
    <row r="37" spans="1:12" ht="28.5" customHeight="1">
      <c r="A37" s="75"/>
      <c r="B37" s="76" t="s">
        <v>8</v>
      </c>
      <c r="C37" s="46"/>
      <c r="D37" s="47"/>
      <c r="E37" s="48">
        <f>COUNTA(#REF!,#REF!,#REF!)*7</f>
        <v>21</v>
      </c>
      <c r="F37" s="47"/>
      <c r="G37" s="49"/>
      <c r="H37" s="50"/>
      <c r="I37" s="51"/>
      <c r="J37" s="52">
        <f>COUNTA(#REF!,#REF!,#REF!)*7</f>
        <v>21</v>
      </c>
      <c r="K37" s="51"/>
      <c r="L37" s="53"/>
    </row>
    <row r="38" spans="1:12">
      <c r="A38" s="3"/>
      <c r="B38" s="71"/>
      <c r="C38" s="5" t="s">
        <v>5</v>
      </c>
      <c r="D38" s="6"/>
      <c r="E38" s="6"/>
      <c r="F38" s="6"/>
      <c r="G38" s="6"/>
      <c r="H38" s="11" t="s">
        <v>6</v>
      </c>
      <c r="I38" s="9"/>
      <c r="J38" s="9"/>
      <c r="K38" s="9"/>
      <c r="L38" s="10"/>
    </row>
    <row r="39" spans="1:12" ht="45" customHeight="1">
      <c r="A39" s="44" t="s">
        <v>12</v>
      </c>
      <c r="B39" s="45" t="s">
        <v>11</v>
      </c>
      <c r="C39" s="43">
        <v>0</v>
      </c>
      <c r="D39" s="39" t="s">
        <v>1</v>
      </c>
      <c r="E39" s="40" t="s">
        <v>2</v>
      </c>
      <c r="F39" s="40" t="s">
        <v>3</v>
      </c>
      <c r="G39" s="38">
        <v>7</v>
      </c>
      <c r="H39" s="38">
        <v>0</v>
      </c>
      <c r="I39" s="39" t="s">
        <v>1</v>
      </c>
      <c r="J39" s="40" t="s">
        <v>2</v>
      </c>
      <c r="K39" s="40" t="s">
        <v>3</v>
      </c>
      <c r="L39" s="38">
        <v>7</v>
      </c>
    </row>
    <row r="40" spans="1:12" ht="30" customHeight="1">
      <c r="A40" s="1">
        <v>1</v>
      </c>
      <c r="B40" s="54" t="s">
        <v>29</v>
      </c>
      <c r="C40" s="7"/>
      <c r="D40" s="7"/>
      <c r="E40" s="7"/>
      <c r="F40" s="7"/>
      <c r="G40" s="7"/>
      <c r="H40" s="8"/>
      <c r="I40" s="8"/>
      <c r="J40" s="8"/>
      <c r="K40" s="8"/>
      <c r="L40" s="8"/>
    </row>
    <row r="41" spans="1:12" ht="30" customHeight="1">
      <c r="A41" s="1">
        <v>2</v>
      </c>
      <c r="B41" s="54" t="s">
        <v>30</v>
      </c>
      <c r="C41" s="7"/>
      <c r="D41" s="7"/>
      <c r="E41" s="7"/>
      <c r="F41" s="7"/>
      <c r="G41" s="7"/>
      <c r="H41" s="8"/>
      <c r="I41" s="8"/>
      <c r="J41" s="8"/>
      <c r="K41" s="8"/>
      <c r="L41" s="8"/>
    </row>
    <row r="42" spans="1:12" ht="30" customHeight="1">
      <c r="A42" s="1">
        <v>3</v>
      </c>
      <c r="B42" s="54" t="s">
        <v>31</v>
      </c>
      <c r="C42" s="7"/>
      <c r="D42" s="7"/>
      <c r="E42" s="7"/>
      <c r="F42" s="7"/>
      <c r="G42" s="7"/>
      <c r="H42" s="8"/>
      <c r="I42" s="8"/>
      <c r="J42" s="8"/>
      <c r="K42" s="8"/>
      <c r="L42" s="8"/>
    </row>
    <row r="43" spans="1:12" ht="30" customHeight="1">
      <c r="A43" s="1">
        <v>4</v>
      </c>
      <c r="B43" s="54" t="s">
        <v>32</v>
      </c>
      <c r="C43" s="7"/>
      <c r="D43" s="7"/>
      <c r="E43" s="7"/>
      <c r="F43" s="7"/>
      <c r="G43" s="7"/>
      <c r="H43" s="8"/>
      <c r="I43" s="8"/>
      <c r="J43" s="8"/>
      <c r="K43" s="8"/>
      <c r="L43" s="8"/>
    </row>
    <row r="44" spans="1:12" ht="30" customHeight="1">
      <c r="A44" s="1">
        <v>5</v>
      </c>
      <c r="B44" s="54" t="s">
        <v>33</v>
      </c>
      <c r="C44" s="7"/>
      <c r="D44" s="7"/>
      <c r="E44" s="7"/>
      <c r="F44" s="7"/>
      <c r="G44" s="7"/>
      <c r="H44" s="8"/>
      <c r="I44" s="8"/>
      <c r="J44" s="8"/>
      <c r="K44" s="8"/>
      <c r="L44" s="8"/>
    </row>
    <row r="45" spans="1:12" ht="30" customHeight="1">
      <c r="A45" s="1">
        <v>6</v>
      </c>
      <c r="B45" s="54" t="s">
        <v>34</v>
      </c>
      <c r="C45" s="7"/>
      <c r="D45" s="7"/>
      <c r="E45" s="7"/>
      <c r="F45" s="7"/>
      <c r="G45" s="7"/>
      <c r="H45" s="8"/>
      <c r="I45" s="8"/>
      <c r="J45" s="8"/>
      <c r="K45" s="8"/>
      <c r="L45" s="8"/>
    </row>
    <row r="46" spans="1:12" ht="30" customHeight="1">
      <c r="A46" s="1">
        <v>7</v>
      </c>
      <c r="B46" s="54" t="s">
        <v>35</v>
      </c>
      <c r="C46" s="7"/>
      <c r="D46" s="7"/>
      <c r="E46" s="7"/>
      <c r="F46" s="7"/>
      <c r="G46" s="7"/>
      <c r="H46" s="8"/>
      <c r="I46" s="8"/>
      <c r="J46" s="8"/>
      <c r="K46" s="8"/>
      <c r="L46" s="8"/>
    </row>
    <row r="47" spans="1:12" ht="30" customHeight="1">
      <c r="A47" s="1">
        <v>8</v>
      </c>
      <c r="B47" s="54" t="s">
        <v>36</v>
      </c>
      <c r="C47" s="7"/>
      <c r="D47" s="7"/>
      <c r="E47" s="7"/>
      <c r="F47" s="7"/>
      <c r="G47" s="7"/>
      <c r="H47" s="8"/>
      <c r="I47" s="8"/>
      <c r="J47" s="8"/>
      <c r="K47" s="8"/>
      <c r="L47" s="8"/>
    </row>
    <row r="48" spans="1:12" ht="28.5" customHeight="1">
      <c r="A48" s="2"/>
      <c r="B48" s="4" t="s">
        <v>7</v>
      </c>
      <c r="C48" s="46"/>
      <c r="D48" s="47"/>
      <c r="E48" s="48">
        <f>SUM(C40:G47)</f>
        <v>0</v>
      </c>
      <c r="F48" s="47"/>
      <c r="G48" s="49"/>
      <c r="H48" s="50"/>
      <c r="I48" s="51"/>
      <c r="J48" s="52">
        <f>SUM(H40:L47)</f>
        <v>0</v>
      </c>
      <c r="K48" s="51"/>
      <c r="L48" s="53"/>
    </row>
    <row r="49" spans="1:12" ht="30.75" customHeight="1">
      <c r="A49" s="2"/>
      <c r="B49" s="4" t="s">
        <v>8</v>
      </c>
      <c r="C49" s="46"/>
      <c r="D49" s="47"/>
      <c r="E49" s="48">
        <f>COUNTA(B40:B47)*7</f>
        <v>56</v>
      </c>
      <c r="F49" s="47"/>
      <c r="G49" s="49"/>
      <c r="H49" s="50"/>
      <c r="I49" s="51"/>
      <c r="J49" s="52">
        <f>COUNTA(B40:B47)*7</f>
        <v>56</v>
      </c>
      <c r="K49" s="51"/>
      <c r="L49" s="53"/>
    </row>
  </sheetData>
  <protectedRanges>
    <protectedRange sqref="B40:L47" name="BahagianC"/>
    <protectedRange sqref="B33:L35" name="BahagianB"/>
  </protectedRanges>
  <dataConsolidate/>
  <mergeCells count="3">
    <mergeCell ref="H3:L3"/>
    <mergeCell ref="C3:G3"/>
    <mergeCell ref="A1:L1"/>
  </mergeCells>
  <dataValidations count="5">
    <dataValidation type="whole" allowBlank="1" showInputMessage="1" showErrorMessage="1" errorTitle="Perhatian" error="Sila masukkan markah mengikut skala yang diberikan" sqref="C40:C47 C33:C35 H33:H35 C5:C28 H5:H28 H40:H47">
      <formula1>0</formula1>
      <formula2>0</formula2>
    </dataValidation>
    <dataValidation type="whole" allowBlank="1" showInputMessage="1" showErrorMessage="1" errorTitle="Perhatian!" error="Sila masukkan markah mengikut skala yang diberikan" sqref="I40:I47 D33:D35 I33:I35 D5:D28 I5:I28 D40:D47">
      <formula1>1</formula1>
      <formula2>2</formula2>
    </dataValidation>
    <dataValidation type="whole" allowBlank="1" showInputMessage="1" showErrorMessage="1" errorTitle="Perhatian!!" error="Sila masukkan markah mengikut skala yang diberikan" sqref="E40:E47 E33:E35 J33:J35 E5:E28 J5:J28 J40:J47">
      <formula1>3</formula1>
      <formula2>4</formula2>
    </dataValidation>
    <dataValidation type="whole" allowBlank="1" showInputMessage="1" showErrorMessage="1" errorTitle="Perhatian!!!" error="Sila masukkan markah mengikut skala yang diberikan" sqref="F40:F47 F33:F35 K33:K35 F5:F28 K5:K28 K40:K47">
      <formula1>5</formula1>
      <formula2>6</formula2>
    </dataValidation>
    <dataValidation type="whole" allowBlank="1" showInputMessage="1" showErrorMessage="1" errorTitle="Perhatian!!!!" error="Sila masukkan markah mengikut skala yang diberikan" sqref="G40:G47 G33:G35 L33:L35 G5:G28 L5:L28 L40:L47">
      <formula1>7</formula1>
      <formula2>7</formula2>
    </dataValidation>
  </dataValidations>
  <pageMargins left="0.7" right="0.7" top="0.75" bottom="0.75" header="0.3" footer="0.3"/>
  <pageSetup paperSize="9" scale="73" firstPageNumber="55" orientation="portrait" useFirstPageNumber="1" r:id="rId1"/>
  <headerFooter>
    <oddFooter>&amp;C &amp;P</oddFooter>
  </headerFooter>
  <rowBreaks count="1" manualBreakCount="1">
    <brk id="30"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E11" sqref="E11"/>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55"/>
      <c r="B1" s="56"/>
      <c r="C1" s="56"/>
      <c r="D1" s="56"/>
      <c r="E1" s="56"/>
      <c r="F1" s="56"/>
      <c r="G1" s="57"/>
    </row>
    <row r="2" spans="1:11">
      <c r="A2" s="58"/>
      <c r="B2" s="15" t="s">
        <v>25</v>
      </c>
      <c r="C2" s="16"/>
      <c r="D2" s="16"/>
      <c r="E2" s="16"/>
      <c r="F2" s="16"/>
      <c r="G2" s="59"/>
      <c r="H2" s="12"/>
    </row>
    <row r="3" spans="1:11" ht="27" customHeight="1">
      <c r="A3" s="58"/>
      <c r="B3" s="16"/>
      <c r="C3" s="16"/>
      <c r="D3" s="16"/>
      <c r="E3" s="16"/>
      <c r="F3" s="16"/>
      <c r="G3" s="59"/>
      <c r="H3" s="12"/>
    </row>
    <row r="4" spans="1:11" ht="60">
      <c r="A4" s="58"/>
      <c r="B4" s="17"/>
      <c r="C4" s="20" t="s">
        <v>5</v>
      </c>
      <c r="D4" s="20" t="s">
        <v>6</v>
      </c>
      <c r="E4" s="20" t="s">
        <v>18</v>
      </c>
      <c r="F4" s="20" t="s">
        <v>13</v>
      </c>
      <c r="G4" s="59"/>
      <c r="H4" s="12"/>
    </row>
    <row r="5" spans="1:11" ht="38.25" customHeight="1">
      <c r="A5" s="58"/>
      <c r="B5" s="21" t="s">
        <v>14</v>
      </c>
      <c r="C5" s="20">
        <f>Evaluating!E29</f>
        <v>0</v>
      </c>
      <c r="D5" s="20">
        <f>Evaluating!J29</f>
        <v>0</v>
      </c>
      <c r="E5" s="22">
        <f>IFERROR(60*(C5/Evaluating!E30),0)</f>
        <v>0</v>
      </c>
      <c r="F5" s="22">
        <f>IFERROR(60*(D5/Evaluating!J30),0)</f>
        <v>0</v>
      </c>
      <c r="G5" s="60"/>
      <c r="J5" s="13"/>
      <c r="K5" s="13"/>
    </row>
    <row r="6" spans="1:11" ht="37.5" customHeight="1">
      <c r="A6" s="58"/>
      <c r="B6" s="21" t="s">
        <v>27</v>
      </c>
      <c r="C6" s="20">
        <f>Evaluating!E36</f>
        <v>0</v>
      </c>
      <c r="D6" s="20">
        <f>Evaluating!J36</f>
        <v>0</v>
      </c>
      <c r="E6" s="22">
        <f>IFERROR(20*(C6/Evaluating!E37),0)</f>
        <v>0</v>
      </c>
      <c r="F6" s="22">
        <f>IFERROR(20*(D6/Evaluating!J37),0)</f>
        <v>0</v>
      </c>
      <c r="G6" s="60"/>
      <c r="J6" s="13"/>
      <c r="K6" s="13"/>
    </row>
    <row r="7" spans="1:11" ht="38.25" customHeight="1">
      <c r="A7" s="58"/>
      <c r="B7" s="21" t="s">
        <v>15</v>
      </c>
      <c r="C7" s="20">
        <f>Evaluating!E48</f>
        <v>0</v>
      </c>
      <c r="D7" s="20">
        <f>Evaluating!J48</f>
        <v>0</v>
      </c>
      <c r="E7" s="22">
        <f>IFERROR(20*(C7/Evaluating!E49),0)</f>
        <v>0</v>
      </c>
      <c r="F7" s="22">
        <f>IFERROR(20*(D7/Evaluating!J49),0)</f>
        <v>0</v>
      </c>
      <c r="G7" s="60"/>
      <c r="J7" s="13"/>
      <c r="K7" s="13"/>
    </row>
    <row r="8" spans="1:11" ht="20.25" customHeight="1">
      <c r="A8" s="58"/>
      <c r="B8" s="136" t="s">
        <v>16</v>
      </c>
      <c r="C8" s="136"/>
      <c r="D8" s="136"/>
      <c r="E8" s="23">
        <f>SUM(E5:E7)</f>
        <v>0</v>
      </c>
      <c r="F8" s="23">
        <f>SUM(F5:F7)</f>
        <v>0</v>
      </c>
      <c r="G8" s="60"/>
      <c r="J8" s="13"/>
      <c r="K8" s="13"/>
    </row>
    <row r="9" spans="1:11" ht="28.5" customHeight="1">
      <c r="A9" s="58"/>
      <c r="B9" s="137" t="s">
        <v>17</v>
      </c>
      <c r="C9" s="137"/>
      <c r="D9" s="137"/>
      <c r="E9" s="24">
        <v>0.2</v>
      </c>
      <c r="F9" s="24">
        <v>0.8</v>
      </c>
      <c r="G9" s="60"/>
      <c r="J9" s="14"/>
      <c r="K9" s="14"/>
    </row>
    <row r="10" spans="1:11" ht="28.5" customHeight="1">
      <c r="A10" s="58"/>
      <c r="B10" s="133" t="s">
        <v>26</v>
      </c>
      <c r="C10" s="133"/>
      <c r="D10" s="134"/>
      <c r="E10" s="138">
        <f>(E9*E8)+(F9*F8)</f>
        <v>0</v>
      </c>
      <c r="F10" s="139"/>
      <c r="G10" s="60"/>
      <c r="J10" s="135"/>
      <c r="K10" s="135"/>
    </row>
    <row r="11" spans="1:11">
      <c r="A11" s="58"/>
      <c r="B11" s="18"/>
      <c r="C11" s="18"/>
      <c r="D11" s="18"/>
      <c r="E11" s="18"/>
      <c r="F11" s="18"/>
      <c r="G11" s="60"/>
    </row>
    <row r="12" spans="1:11">
      <c r="A12" s="58"/>
      <c r="B12" s="18"/>
      <c r="C12" s="18"/>
      <c r="D12" s="18"/>
      <c r="E12" s="18"/>
      <c r="F12" s="18"/>
      <c r="G12" s="60"/>
    </row>
    <row r="13" spans="1:11">
      <c r="A13" s="58"/>
      <c r="B13" s="27" t="s">
        <v>19</v>
      </c>
      <c r="C13" s="28"/>
      <c r="D13" s="28"/>
      <c r="E13" s="28"/>
      <c r="F13" s="29"/>
      <c r="G13" s="60"/>
    </row>
    <row r="14" spans="1:11">
      <c r="A14" s="58"/>
      <c r="B14" s="30"/>
      <c r="C14" s="31"/>
      <c r="D14" s="31"/>
      <c r="E14" s="31"/>
      <c r="F14" s="32"/>
      <c r="G14" s="60"/>
    </row>
    <row r="15" spans="1:11">
      <c r="A15" s="58"/>
      <c r="B15" s="30"/>
      <c r="C15" s="31"/>
      <c r="D15" s="31"/>
      <c r="E15" s="31"/>
      <c r="F15" s="32"/>
      <c r="G15" s="60"/>
    </row>
    <row r="16" spans="1:11">
      <c r="A16" s="58"/>
      <c r="B16" s="30"/>
      <c r="C16" s="31"/>
      <c r="D16" s="31"/>
      <c r="E16" s="31"/>
      <c r="F16" s="32"/>
      <c r="G16" s="60"/>
    </row>
    <row r="17" spans="1:7">
      <c r="A17" s="58"/>
      <c r="B17" s="30"/>
      <c r="C17" s="31"/>
      <c r="D17" s="31"/>
      <c r="E17" s="31"/>
      <c r="F17" s="32"/>
      <c r="G17" s="60"/>
    </row>
    <row r="18" spans="1:7">
      <c r="A18" s="58"/>
      <c r="B18" s="30"/>
      <c r="C18" s="31"/>
      <c r="D18" s="31"/>
      <c r="E18" s="31"/>
      <c r="F18" s="32"/>
      <c r="G18" s="60"/>
    </row>
    <row r="19" spans="1:7">
      <c r="A19" s="58"/>
      <c r="B19" s="30"/>
      <c r="C19" s="31"/>
      <c r="D19" s="31"/>
      <c r="E19" s="31"/>
      <c r="F19" s="32"/>
      <c r="G19" s="60"/>
    </row>
    <row r="20" spans="1:7">
      <c r="A20" s="58"/>
      <c r="B20" s="30"/>
      <c r="C20" s="31"/>
      <c r="D20" s="31"/>
      <c r="E20" s="31"/>
      <c r="F20" s="32"/>
      <c r="G20" s="60"/>
    </row>
    <row r="21" spans="1:7">
      <c r="A21" s="58"/>
      <c r="B21" s="33"/>
      <c r="C21" s="34"/>
      <c r="D21" s="34"/>
      <c r="E21" s="34"/>
      <c r="F21" s="35"/>
      <c r="G21" s="60"/>
    </row>
    <row r="22" spans="1:7">
      <c r="A22" s="58"/>
      <c r="B22" s="18"/>
      <c r="C22" s="18"/>
      <c r="D22" s="18"/>
      <c r="E22" s="18"/>
      <c r="F22" s="18"/>
      <c r="G22" s="60"/>
    </row>
    <row r="23" spans="1:7">
      <c r="A23" s="58"/>
      <c r="B23" s="18"/>
      <c r="C23" s="18"/>
      <c r="D23" s="18"/>
      <c r="E23" s="18"/>
      <c r="F23" s="18"/>
      <c r="G23" s="60"/>
    </row>
    <row r="24" spans="1:7">
      <c r="A24" s="58"/>
      <c r="B24" s="19" t="s">
        <v>20</v>
      </c>
      <c r="C24" s="18"/>
      <c r="D24" s="18"/>
      <c r="E24" s="19" t="s">
        <v>24</v>
      </c>
      <c r="F24" s="18"/>
      <c r="G24" s="60"/>
    </row>
    <row r="25" spans="1:7">
      <c r="A25" s="58"/>
      <c r="B25" s="26" t="s">
        <v>21</v>
      </c>
      <c r="C25" s="25"/>
      <c r="D25" s="25"/>
      <c r="E25" s="26" t="s">
        <v>23</v>
      </c>
      <c r="F25" s="18"/>
      <c r="G25" s="60"/>
    </row>
    <row r="26" spans="1:7">
      <c r="A26" s="58"/>
      <c r="B26" s="26" t="s">
        <v>22</v>
      </c>
      <c r="C26" s="25"/>
      <c r="D26" s="25"/>
      <c r="E26" s="26" t="s">
        <v>22</v>
      </c>
      <c r="F26" s="18"/>
      <c r="G26" s="60"/>
    </row>
    <row r="27" spans="1:7">
      <c r="A27" s="58"/>
      <c r="B27" s="18"/>
      <c r="C27" s="18"/>
      <c r="D27" s="18"/>
      <c r="E27" s="18"/>
      <c r="F27" s="18"/>
      <c r="G27" s="60"/>
    </row>
    <row r="28" spans="1:7">
      <c r="A28" s="58"/>
      <c r="B28" s="18"/>
      <c r="C28" s="18"/>
      <c r="D28" s="18"/>
      <c r="E28" s="18"/>
      <c r="F28" s="18"/>
      <c r="G28" s="60"/>
    </row>
    <row r="29" spans="1:7">
      <c r="A29" s="61"/>
      <c r="B29" s="62"/>
      <c r="C29" s="62"/>
      <c r="D29" s="62"/>
      <c r="E29" s="62"/>
      <c r="F29" s="62"/>
      <c r="G29" s="63"/>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57</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Muka Depan</vt:lpstr>
      <vt:lpstr>Evaluating</vt:lpstr>
      <vt:lpstr>Calculation Table</vt:lpstr>
      <vt:lpstr>Sheet3</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2016-11-25T02:51:22Z</cp:lastPrinted>
  <dcterms:created xsi:type="dcterms:W3CDTF">2016-03-08T13:35:26Z</dcterms:created>
  <dcterms:modified xsi:type="dcterms:W3CDTF">2016-11-25T02:51:57Z</dcterms:modified>
</cp:coreProperties>
</file>