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35" windowWidth="15600" windowHeight="801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19" i="1"/>
  <c r="J40" l="1"/>
  <c r="E40"/>
  <c r="J39"/>
  <c r="D7" i="2" s="1"/>
  <c r="E39" i="1"/>
  <c r="C7" i="2" s="1"/>
  <c r="J26" i="1"/>
  <c r="E26"/>
  <c r="J25"/>
  <c r="D6" i="2" s="1"/>
  <c r="E25" i="1"/>
  <c r="C6" i="2" s="1"/>
  <c r="J20" i="1"/>
  <c r="E20"/>
  <c r="J19"/>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<sst xmlns="http://schemas.openxmlformats.org/spreadsheetml/2006/main" count="93" uniqueCount="69">
  <si>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</si>
  <si>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</si>
  <si>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</si>
  <si>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</si>
  <si>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</si>
  <si>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</si>
  <si>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</si>
  <si>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</si>
  <si>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</si>
  <si>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</si>
  <si>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</si>
  <si>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</si>
  <si>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</si>
  <si>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</si>
  <si>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</si>
  <si>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</si>
  <si>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</si>
  <si>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</si>
  <si>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</si>
  <si>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</si>
  <si>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</si>
  <si>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</si>
  <si>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</si>
  <si>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</si>
  <si>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</si>
  <si>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</si>
  <si>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</si>
  <si>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</si>
  <si>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</si>
  <si>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</si>
  <si>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</si>
  <si>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</si>
  <si>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</si>
  <si>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</si>
  <si>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</si>
  <si>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</si>
  <si>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</si>
  <si>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</si>
  <si>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</si>
  <si>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</si>
  <si>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</si>
  <si>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</si>
  <si>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</si>
  <si>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</si>
  <si>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</si>
  <si>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</si>
  <si>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</si>
  <si>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</si>
  <si>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</si>
  <si>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</si>
  <si>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</si>
  <si>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PEMBUATAN PAKAIAN WANITA</t>
  </si>
  <si>
    <t>(TA-011-3:2012)</t>
  </si>
  <si>
    <t>RE-STYLING GARMENT</t>
  </si>
  <si>
    <t>(TA-011-3:2012 E01)</t>
  </si>
  <si>
    <t>The CU title describes the competency in restyling garment. Restyling garment is part of the garments adjustment base on the requirement of the customer. Old
type of garment will be put some new inspiration to remain the shape and the structure of garment. Usually when make it restyling garments, customer needs make new outlook for the old garments that they like most.
Examples of restyling garment product are such as make new decoration on the garments, change the body parts of garments style, sewing bead on the
garments, dart or princess seam on the garment and produce new trimming on the garment as accessories.
The personnel who are competent in this competency unit shall be able to interpret customer requirements, differentiates and match the machine, auxiliary
equipment and materials to be used and confirm production making setup correctly, execute production activities and produce restyling garment product as per process requirements.
The outcome of this competency is to produce a restyling garment from identifying restyling requirements and specifications, preparing the existing garment, carry out drafting if necessary, carry out sewing and assemble the restyling garment parts, fitting and finishing restyling garment. All products are produced in accordance with standard operating procedure, customer and product specifications.</t>
  </si>
  <si>
    <t xml:space="preserve">Kenalpasti jenis bentuk badan </t>
  </si>
  <si>
    <t xml:space="preserve">Tentukan jenis, rekabentuk dan ukuran </t>
  </si>
  <si>
    <t>Ambil ukuran badan</t>
  </si>
  <si>
    <t xml:space="preserve">Pola dihasilkan mengikut spesifikasi pelanggan </t>
  </si>
  <si>
    <t>Gunting  fabrik mengikut pola dan  jahit mengikut kesesuaian fesyen</t>
  </si>
  <si>
    <t xml:space="preserve">Tentukan jenis pakaian restyling, rekabentuk, ukuran,  dan saiz mengikut pesanan pelanggan. </t>
  </si>
  <si>
    <t>Buat proses menekan mengikut kesesuaian langkah kerja</t>
  </si>
  <si>
    <t>Acu padan pakaian pada pelanggan</t>
  </si>
  <si>
    <t>Buat pengubahsuaian sekiranya perlu</t>
  </si>
  <si>
    <t>Buat kemasan akhir</t>
  </si>
  <si>
    <r>
      <t xml:space="preserve">Semak dengan teliti kualiti jahitan pakaian </t>
    </r>
    <r>
      <rPr>
        <i/>
        <sz val="11"/>
        <color theme="1"/>
        <rFont val="Calibri"/>
        <family val="2"/>
        <scheme val="minor"/>
      </rPr>
      <t>restyling</t>
    </r>
  </si>
  <si>
    <r>
      <t xml:space="preserve">Kenalpasti jenis pakaian </t>
    </r>
    <r>
      <rPr>
        <i/>
        <sz val="11"/>
        <color theme="1"/>
        <rFont val="Calibri"/>
        <family val="2"/>
        <scheme val="minor"/>
      </rPr>
      <t>resyling</t>
    </r>
    <r>
      <rPr>
        <sz val="11"/>
        <color theme="1"/>
        <rFont val="Calibri"/>
        <family val="2"/>
        <scheme val="minor"/>
      </rPr>
      <t xml:space="preserve"> dan bahan fabrik </t>
    </r>
  </si>
  <si>
    <r>
      <t xml:space="preserve">Untuk terampil CU ini, perantis dikehendaki menggaya semula </t>
    </r>
    <r>
      <rPr>
        <b/>
        <i/>
        <sz val="11"/>
        <color theme="1"/>
        <rFont val="Calibri"/>
        <family val="2"/>
        <scheme val="minor"/>
      </rPr>
      <t>(restyling</t>
    </r>
    <r>
      <rPr>
        <b/>
        <sz val="11"/>
        <color theme="1"/>
        <rFont val="Calibri"/>
        <family val="2"/>
        <scheme val="minor"/>
      </rPr>
      <t xml:space="preserve">) 3 jenis pakaian iaitu jeans, kemeja kosong dan kerosakan pada  bahagian pakaian
</t>
    </r>
  </si>
</sst>
</file>

<file path=xl/styles.xml><?xml version="1.0" encoding="utf-8"?>
<styleSheet xmlns="http://schemas.openxmlformats.org/spreadsheetml/2006/main">
  <fonts count="15">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sz val="11"/>
      <name val="Calibri"/>
      <family val="2"/>
      <scheme val="minor"/>
    </font>
    <font>
      <i/>
      <sz val="11"/>
      <color theme="1"/>
      <name val="Calibri"/>
      <family val="2"/>
      <scheme val="minor"/>
    </font>
    <font>
      <b/>
      <i/>
      <sz val="11"/>
      <color theme="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style="medium">
        <color indexed="64"/>
      </bottom>
      <diagonal/>
    </border>
    <border>
      <left/>
      <right/>
      <top/>
      <bottom style="medium">
        <color indexed="64"/>
      </bottom>
      <diagonal/>
    </border>
    <border>
      <left/>
      <right style="medium">
        <color rgb="FF000000"/>
      </right>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32">
    <xf numFmtId="0" fontId="0" fillId="0" borderId="0" xfId="0"/>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1" fillId="2" borderId="0" xfId="0" applyFont="1" applyFill="1" applyAlignment="1"/>
    <xf numFmtId="0" fontId="0" fillId="2" borderId="0" xfId="0" applyFill="1" applyAlignment="1"/>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0" fillId="3" borderId="3" xfId="0" applyFill="1" applyBorder="1"/>
    <xf numFmtId="0" fontId="0" fillId="3" borderId="4" xfId="0" applyFill="1" applyBorder="1"/>
    <xf numFmtId="0" fontId="1" fillId="2" borderId="2" xfId="0" applyFont="1" applyFill="1" applyBorder="1" applyAlignment="1"/>
    <xf numFmtId="0" fontId="0" fillId="2" borderId="3" xfId="0" applyFill="1" applyBorder="1" applyAlignment="1"/>
    <xf numFmtId="0" fontId="0" fillId="2" borderId="4" xfId="0" applyFill="1" applyBorder="1" applyAlignment="1"/>
    <xf numFmtId="0" fontId="1" fillId="3" borderId="2" xfId="0" applyFont="1" applyFill="1" applyBorder="1"/>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11" fillId="0" borderId="29" xfId="0" applyFont="1" applyBorder="1" applyAlignment="1">
      <alignment vertical="center"/>
    </xf>
    <xf numFmtId="0" fontId="11" fillId="0" borderId="30" xfId="0" applyFont="1" applyBorder="1" applyAlignment="1">
      <alignment vertical="center"/>
    </xf>
    <xf numFmtId="0" fontId="11" fillId="0" borderId="31" xfId="0" applyFont="1" applyBorder="1" applyAlignment="1">
      <alignment vertical="center"/>
    </xf>
    <xf numFmtId="0" fontId="2" fillId="0" borderId="0" xfId="0" applyFont="1" applyAlignment="1">
      <alignment vertical="center"/>
    </xf>
    <xf numFmtId="0" fontId="0" fillId="0" borderId="0" xfId="0" applyAlignment="1">
      <alignment horizontal="right"/>
    </xf>
    <xf numFmtId="0" fontId="8" fillId="7" borderId="35" xfId="0" applyFont="1" applyFill="1" applyBorder="1" applyAlignment="1">
      <alignment vertical="center" wrapText="1"/>
    </xf>
    <xf numFmtId="0" fontId="2" fillId="0" borderId="22" xfId="0" applyFont="1" applyBorder="1" applyAlignment="1">
      <alignment vertical="center" wrapText="1"/>
    </xf>
    <xf numFmtId="0" fontId="0" fillId="0" borderId="1" xfId="0" applyBorder="1" applyAlignment="1" applyProtection="1">
      <alignment horizontal="left" vertical="center" wrapText="1"/>
    </xf>
    <xf numFmtId="0" fontId="12" fillId="0" borderId="1" xfId="0" applyFont="1" applyBorder="1" applyAlignment="1">
      <alignment horizontal="left" vertical="center" wrapText="1"/>
    </xf>
    <xf numFmtId="0" fontId="2" fillId="0" borderId="0" xfId="0" applyFont="1" applyAlignment="1">
      <alignment horizontal="left" vertical="center"/>
    </xf>
    <xf numFmtId="0" fontId="0" fillId="0" borderId="5" xfId="0" applyBorder="1"/>
    <xf numFmtId="0" fontId="1" fillId="0" borderId="6" xfId="0" applyFont="1" applyBorder="1" applyAlignment="1">
      <alignment horizontal="left" vertical="center"/>
    </xf>
    <xf numFmtId="0" fontId="0" fillId="0" borderId="4" xfId="0" applyBorder="1"/>
    <xf numFmtId="0" fontId="4" fillId="6" borderId="1" xfId="0" applyFont="1" applyFill="1" applyBorder="1" applyAlignment="1">
      <alignment horizontal="center" vertical="center"/>
    </xf>
    <xf numFmtId="0" fontId="1" fillId="6" borderId="1" xfId="0" applyFont="1" applyFill="1" applyBorder="1" applyAlignment="1">
      <alignment vertical="top"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9" fillId="0" borderId="18" xfId="0" applyFont="1" applyBorder="1" applyAlignment="1">
      <alignment vertical="center" wrapText="1"/>
    </xf>
    <xf numFmtId="0" fontId="9" fillId="0" borderId="0" xfId="0" applyFont="1" applyBorder="1" applyAlignment="1">
      <alignment vertical="center" wrapText="1"/>
    </xf>
    <xf numFmtId="0" fontId="9" fillId="0" borderId="19"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11" fillId="0" borderId="15" xfId="0" applyFont="1" applyBorder="1" applyAlignment="1">
      <alignment horizontal="left" vertical="center" wrapText="1"/>
    </xf>
    <xf numFmtId="0" fontId="11" fillId="0" borderId="16" xfId="0" applyFont="1" applyBorder="1" applyAlignment="1">
      <alignment horizontal="left" vertical="center" wrapText="1"/>
    </xf>
    <xf numFmtId="0" fontId="11" fillId="0" borderId="17" xfId="0" applyFont="1" applyBorder="1" applyAlignment="1">
      <alignment horizontal="left" vertical="center" wrapText="1"/>
    </xf>
    <xf numFmtId="0" fontId="11" fillId="0" borderId="18" xfId="0" applyFont="1" applyBorder="1" applyAlignment="1">
      <alignment horizontal="left" vertical="center" wrapText="1"/>
    </xf>
    <xf numFmtId="0" fontId="11" fillId="0" borderId="0" xfId="0" applyFont="1" applyBorder="1" applyAlignment="1">
      <alignment horizontal="left" vertical="center" wrapText="1"/>
    </xf>
    <xf numFmtId="0" fontId="11" fillId="0" borderId="19" xfId="0" applyFont="1" applyBorder="1" applyAlignment="1">
      <alignment horizontal="left" vertical="center" wrapText="1"/>
    </xf>
    <xf numFmtId="0" fontId="11" fillId="0" borderId="32" xfId="0" applyFont="1" applyBorder="1" applyAlignment="1">
      <alignment horizontal="left" vertical="center" wrapText="1"/>
    </xf>
    <xf numFmtId="0" fontId="11" fillId="0" borderId="33" xfId="0" applyFont="1" applyBorder="1" applyAlignment="1">
      <alignment horizontal="left" vertical="center" wrapText="1"/>
    </xf>
    <xf numFmtId="0" fontId="11" fillId="0" borderId="34" xfId="0" applyFont="1" applyBorder="1" applyAlignment="1">
      <alignment horizontal="left" vertical="center" wrapText="1"/>
    </xf>
    <xf numFmtId="0" fontId="8" fillId="7" borderId="25" xfId="0" applyFont="1" applyFill="1" applyBorder="1" applyAlignment="1">
      <alignment horizontal="left" vertical="center" wrapText="1"/>
    </xf>
    <xf numFmtId="0" fontId="8" fillId="7" borderId="24"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1" fillId="0" borderId="0" xfId="0" applyFont="1" applyAlignment="1">
      <alignment horizontal="left" vertical="center" wrapText="1"/>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934075" y="838200"/>
          <a:ext cx="962025" cy="8382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xdr:col>
      <xdr:colOff>457200</xdr:colOff>
      <xdr:row>3</xdr:row>
      <xdr:rowOff>247650</xdr:rowOff>
    </xdr:from>
    <xdr:to>
      <xdr:col>1</xdr:col>
      <xdr:colOff>1419225</xdr:colOff>
      <xdr:row>6</xdr:row>
      <xdr:rowOff>219075</xdr:rowOff>
    </xdr:to>
    <xdr:pic>
      <xdr:nvPicPr>
        <xdr:cNvPr id="6" name="Picture 5"/>
        <xdr:cNvPicPr/>
      </xdr:nvPicPr>
      <xdr:blipFill>
        <a:blip xmlns:r="http://schemas.openxmlformats.org/officeDocument/2006/relationships" r:embed="rId2" cstate="print"/>
        <a:stretch>
          <a:fillRect/>
        </a:stretch>
      </xdr:blipFill>
      <xdr:spPr>
        <a:xfrm>
          <a:off x="1066800" y="828675"/>
          <a:ext cx="962025" cy="9429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G22"/>
  <sheetViews>
    <sheetView zoomScale="78" zoomScaleNormal="78" workbookViewId="0">
      <selection activeCell="H15" sqref="H15"/>
    </sheetView>
  </sheetViews>
  <sheetFormatPr defaultRowHeight="15"/>
  <cols>
    <col min="2" max="2" width="25.140625" customWidth="1"/>
    <col min="3" max="3" width="46.28515625" customWidth="1"/>
    <col min="4" max="4" width="21" customWidth="1"/>
  </cols>
  <sheetData>
    <row r="3" spans="2:7" ht="15.75" thickBot="1"/>
    <row r="4" spans="2:7" ht="40.5" customHeight="1">
      <c r="B4" s="109" t="s">
        <v>50</v>
      </c>
      <c r="C4" s="110"/>
      <c r="D4" s="110"/>
      <c r="E4" s="111"/>
    </row>
    <row r="5" spans="2:7" ht="20.25" customHeight="1">
      <c r="B5" s="112" t="s">
        <v>39</v>
      </c>
      <c r="C5" s="113"/>
      <c r="D5" s="113"/>
      <c r="E5" s="114"/>
    </row>
    <row r="6" spans="2:7" ht="15.75">
      <c r="B6" s="115"/>
      <c r="C6" s="116"/>
      <c r="D6" s="116"/>
      <c r="E6" s="117"/>
    </row>
    <row r="7" spans="2:7" ht="35.25" customHeight="1" thickBot="1">
      <c r="B7" s="118"/>
      <c r="C7" s="119"/>
      <c r="D7" s="119"/>
      <c r="E7" s="120"/>
    </row>
    <row r="8" spans="2:7">
      <c r="B8" s="65" t="s">
        <v>40</v>
      </c>
      <c r="C8" s="121" t="s">
        <v>51</v>
      </c>
      <c r="D8" s="122"/>
      <c r="E8" s="123"/>
    </row>
    <row r="9" spans="2:7" ht="15.75" thickBot="1">
      <c r="B9" s="66" t="s">
        <v>41</v>
      </c>
      <c r="C9" s="106" t="s">
        <v>52</v>
      </c>
      <c r="D9" s="107"/>
      <c r="E9" s="108"/>
    </row>
    <row r="10" spans="2:7">
      <c r="B10" s="65" t="s">
        <v>42</v>
      </c>
      <c r="C10" s="70" t="s">
        <v>53</v>
      </c>
      <c r="D10" s="85" t="s">
        <v>44</v>
      </c>
      <c r="E10" s="87">
        <v>3</v>
      </c>
    </row>
    <row r="11" spans="2:7" ht="15.75" thickBot="1">
      <c r="B11" s="66" t="s">
        <v>43</v>
      </c>
      <c r="C11" s="73" t="s">
        <v>54</v>
      </c>
      <c r="D11" s="86"/>
      <c r="E11" s="88"/>
    </row>
    <row r="12" spans="2:7" ht="15.75" customHeight="1">
      <c r="B12" s="104" t="s">
        <v>45</v>
      </c>
      <c r="C12" s="95" t="s">
        <v>55</v>
      </c>
      <c r="D12" s="96"/>
      <c r="E12" s="97"/>
    </row>
    <row r="13" spans="2:7" ht="185.25" customHeight="1">
      <c r="B13" s="105"/>
      <c r="C13" s="98"/>
      <c r="D13" s="99"/>
      <c r="E13" s="100"/>
    </row>
    <row r="14" spans="2:7">
      <c r="B14" s="105"/>
      <c r="C14" s="98"/>
      <c r="D14" s="99"/>
      <c r="E14" s="100"/>
    </row>
    <row r="15" spans="2:7" ht="129" customHeight="1">
      <c r="B15" s="105"/>
      <c r="C15" s="98"/>
      <c r="D15" s="99"/>
      <c r="E15" s="100"/>
    </row>
    <row r="16" spans="2:7" ht="21" customHeight="1" thickBot="1">
      <c r="B16" s="105"/>
      <c r="C16" s="98"/>
      <c r="D16" s="99"/>
      <c r="E16" s="100"/>
      <c r="G16" s="71"/>
    </row>
    <row r="17" spans="2:5" ht="25.5" hidden="1" customHeight="1" thickBot="1">
      <c r="B17" s="105"/>
      <c r="C17" s="98"/>
      <c r="D17" s="99"/>
      <c r="E17" s="100"/>
    </row>
    <row r="18" spans="2:5" ht="15.75" hidden="1" customHeight="1" thickBot="1">
      <c r="B18" s="105"/>
      <c r="C18" s="101"/>
      <c r="D18" s="102"/>
      <c r="E18" s="103"/>
    </row>
    <row r="19" spans="2:5" ht="15.75" thickBot="1">
      <c r="B19" s="72" t="s">
        <v>46</v>
      </c>
      <c r="C19" s="67"/>
      <c r="D19" s="68"/>
      <c r="E19" s="69"/>
    </row>
    <row r="20" spans="2:5">
      <c r="B20" s="65" t="s">
        <v>47</v>
      </c>
      <c r="C20" s="89"/>
      <c r="D20" s="90"/>
      <c r="E20" s="91"/>
    </row>
    <row r="21" spans="2:5" ht="15.75" thickBot="1">
      <c r="B21" s="66" t="s">
        <v>48</v>
      </c>
      <c r="C21" s="92"/>
      <c r="D21" s="93"/>
      <c r="E21" s="94"/>
    </row>
    <row r="22" spans="2:5" ht="16.5" thickBot="1">
      <c r="B22" s="66" t="s">
        <v>49</v>
      </c>
      <c r="C22" s="82"/>
      <c r="D22" s="83"/>
      <c r="E22" s="84"/>
    </row>
  </sheetData>
  <mergeCells count="12">
    <mergeCell ref="B12:B18"/>
    <mergeCell ref="C9:E9"/>
    <mergeCell ref="B4:E4"/>
    <mergeCell ref="B5:E5"/>
    <mergeCell ref="B6:E6"/>
    <mergeCell ref="B7:E7"/>
    <mergeCell ref="C8:E8"/>
    <mergeCell ref="C22:E22"/>
    <mergeCell ref="D10:D11"/>
    <mergeCell ref="E10:E11"/>
    <mergeCell ref="C20:E21"/>
    <mergeCell ref="C12:E18"/>
  </mergeCells>
  <pageMargins left="0.7" right="0.7" top="0.75" bottom="0.7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69"/>
  <sheetViews>
    <sheetView tabSelected="1" view="pageBreakPreview" zoomScale="130" zoomScaleNormal="100" zoomScaleSheetLayoutView="130" workbookViewId="0">
      <selection activeCell="K16" sqref="K16"/>
    </sheetView>
  </sheetViews>
  <sheetFormatPr defaultRowHeight="15"/>
  <cols>
    <col min="1" max="1" width="3.7109375" customWidth="1"/>
    <col min="2" max="2" width="27.28515625"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76" t="s">
        <v>28</v>
      </c>
    </row>
    <row r="2" spans="1:12">
      <c r="A2" s="76"/>
    </row>
    <row r="3" spans="1:12" ht="32.25" customHeight="1">
      <c r="A3" s="124" t="s">
        <v>68</v>
      </c>
      <c r="B3" s="124"/>
      <c r="C3" s="124"/>
      <c r="D3" s="124"/>
      <c r="E3" s="124"/>
      <c r="F3" s="124"/>
      <c r="G3" s="124"/>
      <c r="H3" s="124"/>
      <c r="I3" s="124"/>
      <c r="J3" s="124"/>
      <c r="K3" s="124"/>
      <c r="L3" s="124"/>
    </row>
    <row r="4" spans="1:12" ht="5.25" customHeight="1"/>
    <row r="5" spans="1:12">
      <c r="C5" s="10" t="s">
        <v>5</v>
      </c>
      <c r="D5" s="11"/>
      <c r="E5" s="11"/>
      <c r="F5" s="11"/>
      <c r="G5" s="12"/>
      <c r="H5" s="13" t="s">
        <v>6</v>
      </c>
      <c r="I5" s="8"/>
      <c r="J5" s="8"/>
      <c r="K5" s="8"/>
      <c r="L5" s="9"/>
    </row>
    <row r="6" spans="1:12" ht="30" customHeight="1">
      <c r="A6" s="38" t="s">
        <v>4</v>
      </c>
      <c r="B6" s="39" t="s">
        <v>0</v>
      </c>
      <c r="C6" s="40">
        <v>0</v>
      </c>
      <c r="D6" s="41" t="s">
        <v>1</v>
      </c>
      <c r="E6" s="42" t="s">
        <v>2</v>
      </c>
      <c r="F6" s="42" t="s">
        <v>3</v>
      </c>
      <c r="G6" s="40">
        <v>7</v>
      </c>
      <c r="H6" s="40">
        <v>0</v>
      </c>
      <c r="I6" s="41" t="s">
        <v>1</v>
      </c>
      <c r="J6" s="42" t="s">
        <v>2</v>
      </c>
      <c r="K6" s="42" t="s">
        <v>3</v>
      </c>
      <c r="L6" s="40">
        <v>7</v>
      </c>
    </row>
    <row r="7" spans="1:12" ht="30">
      <c r="A7" s="1">
        <v>1</v>
      </c>
      <c r="B7" s="46" t="s">
        <v>67</v>
      </c>
      <c r="C7" s="6"/>
      <c r="D7" s="6"/>
      <c r="E7" s="6"/>
      <c r="F7" s="6"/>
      <c r="G7" s="6"/>
      <c r="H7" s="7"/>
      <c r="I7" s="7"/>
      <c r="J7" s="7"/>
      <c r="K7" s="7"/>
      <c r="L7" s="7"/>
    </row>
    <row r="8" spans="1:12" ht="30">
      <c r="A8" s="1">
        <v>2</v>
      </c>
      <c r="B8" s="46" t="s">
        <v>56</v>
      </c>
      <c r="C8" s="6"/>
      <c r="D8" s="6"/>
      <c r="E8" s="6"/>
      <c r="F8" s="6"/>
      <c r="G8" s="6"/>
      <c r="H8" s="7"/>
      <c r="I8" s="7"/>
      <c r="J8" s="7"/>
      <c r="K8" s="7"/>
      <c r="L8" s="7"/>
    </row>
    <row r="9" spans="1:12" ht="30">
      <c r="A9" s="1">
        <v>3</v>
      </c>
      <c r="B9" s="46" t="s">
        <v>57</v>
      </c>
      <c r="C9" s="6"/>
      <c r="D9" s="6"/>
      <c r="E9" s="6"/>
      <c r="F9" s="6"/>
      <c r="G9" s="6"/>
      <c r="H9" s="7"/>
      <c r="I9" s="7"/>
      <c r="J9" s="7"/>
      <c r="K9" s="7"/>
      <c r="L9" s="7"/>
    </row>
    <row r="10" spans="1:12">
      <c r="A10" s="1">
        <v>4</v>
      </c>
      <c r="B10" s="46" t="s">
        <v>58</v>
      </c>
      <c r="C10" s="6"/>
      <c r="D10" s="6"/>
      <c r="E10" s="6"/>
      <c r="F10" s="6"/>
      <c r="G10" s="6"/>
      <c r="H10" s="7"/>
      <c r="I10" s="7"/>
      <c r="J10" s="7"/>
      <c r="K10" s="7"/>
      <c r="L10" s="7"/>
    </row>
    <row r="11" spans="1:12" ht="30">
      <c r="A11" s="1">
        <v>5</v>
      </c>
      <c r="B11" s="46" t="s">
        <v>59</v>
      </c>
      <c r="C11" s="6"/>
      <c r="D11" s="6"/>
      <c r="E11" s="6"/>
      <c r="F11" s="6"/>
      <c r="G11" s="6"/>
      <c r="H11" s="7"/>
      <c r="I11" s="7"/>
      <c r="J11" s="7"/>
      <c r="K11" s="7"/>
      <c r="L11" s="7"/>
    </row>
    <row r="12" spans="1:12" ht="60">
      <c r="A12" s="1">
        <v>6</v>
      </c>
      <c r="B12" s="75" t="s">
        <v>61</v>
      </c>
      <c r="C12" s="6"/>
      <c r="D12" s="6"/>
      <c r="E12" s="6"/>
      <c r="F12" s="6"/>
      <c r="G12" s="6"/>
      <c r="H12" s="7"/>
      <c r="I12" s="7"/>
      <c r="J12" s="7"/>
      <c r="K12" s="7"/>
      <c r="L12" s="7"/>
    </row>
    <row r="13" spans="1:12" ht="45">
      <c r="A13" s="1">
        <v>7</v>
      </c>
      <c r="B13" s="46" t="s">
        <v>60</v>
      </c>
      <c r="C13" s="6"/>
      <c r="D13" s="6"/>
      <c r="E13" s="6"/>
      <c r="F13" s="6"/>
      <c r="G13" s="6"/>
      <c r="H13" s="7"/>
      <c r="I13" s="7"/>
      <c r="J13" s="7"/>
      <c r="K13" s="7"/>
      <c r="L13" s="7"/>
    </row>
    <row r="14" spans="1:12" ht="45">
      <c r="A14" s="1">
        <v>8</v>
      </c>
      <c r="B14" s="46" t="s">
        <v>62</v>
      </c>
      <c r="C14" s="6"/>
      <c r="D14" s="6"/>
      <c r="E14" s="6"/>
      <c r="F14" s="6"/>
      <c r="G14" s="6"/>
      <c r="H14" s="7"/>
      <c r="I14" s="7"/>
      <c r="J14" s="7"/>
      <c r="K14" s="7"/>
      <c r="L14" s="7"/>
    </row>
    <row r="15" spans="1:12" ht="30">
      <c r="A15" s="1">
        <v>9</v>
      </c>
      <c r="B15" s="46" t="s">
        <v>63</v>
      </c>
      <c r="C15" s="6"/>
      <c r="D15" s="6"/>
      <c r="E15" s="6"/>
      <c r="F15" s="6"/>
      <c r="G15" s="6"/>
      <c r="H15" s="7"/>
      <c r="I15" s="7"/>
      <c r="J15" s="7"/>
      <c r="K15" s="7"/>
      <c r="L15" s="7"/>
    </row>
    <row r="16" spans="1:12" ht="30">
      <c r="A16" s="1">
        <v>10</v>
      </c>
      <c r="B16" s="46" t="s">
        <v>64</v>
      </c>
      <c r="C16" s="6"/>
      <c r="D16" s="6"/>
      <c r="E16" s="6"/>
      <c r="F16" s="6"/>
      <c r="G16" s="6"/>
      <c r="H16" s="7"/>
      <c r="I16" s="7"/>
      <c r="J16" s="7"/>
      <c r="K16" s="7"/>
      <c r="L16" s="7"/>
    </row>
    <row r="17" spans="1:12" ht="30">
      <c r="A17" s="1">
        <v>11</v>
      </c>
      <c r="B17" s="46" t="s">
        <v>66</v>
      </c>
      <c r="C17" s="6"/>
      <c r="D17" s="6"/>
      <c r="E17" s="6"/>
      <c r="F17" s="6"/>
      <c r="G17" s="6"/>
      <c r="H17" s="7"/>
      <c r="I17" s="7"/>
      <c r="J17" s="7"/>
      <c r="K17" s="7"/>
      <c r="L17" s="7"/>
    </row>
    <row r="18" spans="1:12">
      <c r="A18" s="1">
        <v>12</v>
      </c>
      <c r="B18" s="74" t="s">
        <v>65</v>
      </c>
      <c r="C18" s="6"/>
      <c r="D18" s="6"/>
      <c r="E18" s="6"/>
      <c r="F18" s="6"/>
      <c r="G18" s="6"/>
      <c r="H18" s="7"/>
      <c r="I18" s="7"/>
      <c r="J18" s="7"/>
      <c r="K18" s="7"/>
      <c r="L18" s="7"/>
    </row>
    <row r="19" spans="1:12">
      <c r="A19" s="2"/>
      <c r="B19" s="3" t="s">
        <v>7</v>
      </c>
      <c r="C19" s="47"/>
      <c r="D19" s="48"/>
      <c r="E19" s="49">
        <f>SUM(C7:G18)</f>
        <v>0</v>
      </c>
      <c r="F19" s="48"/>
      <c r="G19" s="50"/>
      <c r="H19" s="51"/>
      <c r="I19" s="52"/>
      <c r="J19" s="53">
        <f>SUM(H7:L18)</f>
        <v>0</v>
      </c>
      <c r="K19" s="52"/>
      <c r="L19" s="54"/>
    </row>
    <row r="20" spans="1:12">
      <c r="A20" s="77"/>
      <c r="B20" s="78" t="s">
        <v>8</v>
      </c>
      <c r="C20" s="47"/>
      <c r="D20" s="48"/>
      <c r="E20" s="49">
        <f>COUNTA(B7:B18)*7</f>
        <v>84</v>
      </c>
      <c r="F20" s="48"/>
      <c r="G20" s="50"/>
      <c r="H20" s="51"/>
      <c r="I20" s="52"/>
      <c r="J20" s="53">
        <f>COUNTA(B7:B18)*7</f>
        <v>84</v>
      </c>
      <c r="K20" s="52"/>
      <c r="L20" s="54"/>
    </row>
    <row r="21" spans="1:12" ht="45" customHeight="1">
      <c r="A21" s="80" t="s">
        <v>10</v>
      </c>
      <c r="B21" s="81" t="s">
        <v>9</v>
      </c>
      <c r="C21" s="43">
        <v>0</v>
      </c>
      <c r="D21" s="41" t="s">
        <v>1</v>
      </c>
      <c r="E21" s="42" t="s">
        <v>2</v>
      </c>
      <c r="F21" s="42" t="s">
        <v>3</v>
      </c>
      <c r="G21" s="40">
        <v>7</v>
      </c>
      <c r="H21" s="40">
        <v>0</v>
      </c>
      <c r="I21" s="41" t="s">
        <v>1</v>
      </c>
      <c r="J21" s="42" t="s">
        <v>2</v>
      </c>
      <c r="K21" s="42" t="s">
        <v>3</v>
      </c>
      <c r="L21" s="40">
        <v>7</v>
      </c>
    </row>
    <row r="22" spans="1:12">
      <c r="A22" s="1">
        <v>1</v>
      </c>
      <c r="B22" s="46" t="s">
        <v>29</v>
      </c>
      <c r="C22" s="6"/>
      <c r="D22" s="6"/>
      <c r="E22" s="6"/>
      <c r="F22" s="6"/>
      <c r="G22" s="6"/>
      <c r="H22" s="7"/>
      <c r="I22" s="7"/>
      <c r="J22" s="7"/>
      <c r="K22" s="7"/>
      <c r="L22" s="7"/>
    </row>
    <row r="23" spans="1:12">
      <c r="A23" s="1">
        <v>2</v>
      </c>
      <c r="B23" s="55" t="s">
        <v>30</v>
      </c>
      <c r="C23" s="6"/>
      <c r="D23" s="6"/>
      <c r="E23" s="6"/>
      <c r="F23" s="6"/>
      <c r="G23" s="6"/>
      <c r="H23" s="7"/>
      <c r="I23" s="7"/>
      <c r="J23" s="7"/>
      <c r="K23" s="7"/>
      <c r="L23" s="7"/>
    </row>
    <row r="24" spans="1:12">
      <c r="A24" s="1">
        <v>3</v>
      </c>
      <c r="B24" s="46"/>
      <c r="C24" s="6"/>
      <c r="D24" s="6"/>
      <c r="E24" s="6"/>
      <c r="F24" s="6"/>
      <c r="G24" s="6"/>
      <c r="H24" s="7"/>
      <c r="I24" s="7"/>
      <c r="J24" s="7"/>
      <c r="K24" s="7"/>
      <c r="L24" s="7"/>
    </row>
    <row r="25" spans="1:12">
      <c r="A25" s="2"/>
      <c r="B25" s="3" t="s">
        <v>7</v>
      </c>
      <c r="C25" s="47"/>
      <c r="D25" s="48"/>
      <c r="E25" s="49">
        <f>SUM(C22:G24)</f>
        <v>0</v>
      </c>
      <c r="F25" s="48"/>
      <c r="G25" s="50"/>
      <c r="H25" s="51"/>
      <c r="I25" s="52"/>
      <c r="J25" s="53">
        <f>SUM(H22:L24)</f>
        <v>0</v>
      </c>
      <c r="K25" s="52"/>
      <c r="L25" s="54"/>
    </row>
    <row r="26" spans="1:12">
      <c r="A26" s="77"/>
      <c r="B26" s="78" t="s">
        <v>8</v>
      </c>
      <c r="C26" s="47"/>
      <c r="D26" s="48"/>
      <c r="E26" s="49">
        <f>COUNTA(B22:B24)*7</f>
        <v>14</v>
      </c>
      <c r="F26" s="48"/>
      <c r="G26" s="50"/>
      <c r="H26" s="51"/>
      <c r="I26" s="52"/>
      <c r="J26" s="53">
        <f>COUNTA(B22:B24)*7</f>
        <v>14</v>
      </c>
      <c r="K26" s="52"/>
      <c r="L26" s="54"/>
    </row>
    <row r="27" spans="1:12">
      <c r="A27" s="2"/>
      <c r="B27" s="79"/>
      <c r="C27" s="4" t="s">
        <v>5</v>
      </c>
      <c r="D27" s="5"/>
      <c r="E27" s="5"/>
      <c r="F27" s="5"/>
      <c r="G27" s="5"/>
      <c r="H27" s="13" t="s">
        <v>6</v>
      </c>
      <c r="I27" s="8"/>
      <c r="J27" s="8"/>
      <c r="K27" s="8"/>
      <c r="L27" s="9"/>
    </row>
    <row r="28" spans="1:12" ht="45" customHeight="1">
      <c r="A28" s="44" t="s">
        <v>12</v>
      </c>
      <c r="B28" s="45" t="s">
        <v>11</v>
      </c>
      <c r="C28" s="43">
        <v>0</v>
      </c>
      <c r="D28" s="41" t="s">
        <v>1</v>
      </c>
      <c r="E28" s="42" t="s">
        <v>2</v>
      </c>
      <c r="F28" s="42" t="s">
        <v>3</v>
      </c>
      <c r="G28" s="40">
        <v>7</v>
      </c>
      <c r="H28" s="40">
        <v>0</v>
      </c>
      <c r="I28" s="41" t="s">
        <v>1</v>
      </c>
      <c r="J28" s="42" t="s">
        <v>2</v>
      </c>
      <c r="K28" s="42" t="s">
        <v>3</v>
      </c>
      <c r="L28" s="40">
        <v>7</v>
      </c>
    </row>
    <row r="29" spans="1:12">
      <c r="A29" s="1">
        <v>1</v>
      </c>
      <c r="B29" s="46" t="s">
        <v>31</v>
      </c>
      <c r="C29" s="6"/>
      <c r="D29" s="6"/>
      <c r="E29" s="6"/>
      <c r="F29" s="6"/>
      <c r="G29" s="6"/>
      <c r="H29" s="7"/>
      <c r="I29" s="7"/>
      <c r="J29" s="7"/>
      <c r="K29" s="7"/>
      <c r="L29" s="7"/>
    </row>
    <row r="30" spans="1:12">
      <c r="A30" s="1">
        <v>2</v>
      </c>
      <c r="B30" s="46" t="s">
        <v>32</v>
      </c>
      <c r="C30" s="6"/>
      <c r="D30" s="6"/>
      <c r="E30" s="6"/>
      <c r="F30" s="6"/>
      <c r="G30" s="6"/>
      <c r="H30" s="7"/>
      <c r="I30" s="7"/>
      <c r="J30" s="7"/>
      <c r="K30" s="7"/>
      <c r="L30" s="7"/>
    </row>
    <row r="31" spans="1:12">
      <c r="A31" s="1">
        <v>3</v>
      </c>
      <c r="B31" s="46" t="s">
        <v>33</v>
      </c>
      <c r="C31" s="6"/>
      <c r="D31" s="6"/>
      <c r="E31" s="6"/>
      <c r="F31" s="6"/>
      <c r="G31" s="6"/>
      <c r="H31" s="7"/>
      <c r="I31" s="7"/>
      <c r="J31" s="7"/>
      <c r="K31" s="7"/>
      <c r="L31" s="7"/>
    </row>
    <row r="32" spans="1:12">
      <c r="A32" s="1">
        <v>4</v>
      </c>
      <c r="B32" s="46" t="s">
        <v>34</v>
      </c>
      <c r="C32" s="6"/>
      <c r="D32" s="6"/>
      <c r="E32" s="6"/>
      <c r="F32" s="6"/>
      <c r="G32" s="6"/>
      <c r="H32" s="7"/>
      <c r="I32" s="7"/>
      <c r="J32" s="7"/>
      <c r="K32" s="7"/>
      <c r="L32" s="7"/>
    </row>
    <row r="33" spans="1:12">
      <c r="A33" s="1">
        <v>5</v>
      </c>
      <c r="B33" s="46" t="s">
        <v>35</v>
      </c>
      <c r="C33" s="6"/>
      <c r="D33" s="6"/>
      <c r="E33" s="6"/>
      <c r="F33" s="6"/>
      <c r="G33" s="6"/>
      <c r="H33" s="7"/>
      <c r="I33" s="7"/>
      <c r="J33" s="7"/>
      <c r="K33" s="7"/>
      <c r="L33" s="7"/>
    </row>
    <row r="34" spans="1:12">
      <c r="A34" s="1">
        <v>6</v>
      </c>
      <c r="B34" s="46" t="s">
        <v>36</v>
      </c>
      <c r="C34" s="6"/>
      <c r="D34" s="6"/>
      <c r="E34" s="6"/>
      <c r="F34" s="6"/>
      <c r="G34" s="6"/>
      <c r="H34" s="7"/>
      <c r="I34" s="7"/>
      <c r="J34" s="7"/>
      <c r="K34" s="7"/>
      <c r="L34" s="7"/>
    </row>
    <row r="35" spans="1:12">
      <c r="A35" s="1">
        <v>7</v>
      </c>
      <c r="B35" s="46" t="s">
        <v>37</v>
      </c>
      <c r="C35" s="6"/>
      <c r="D35" s="6"/>
      <c r="E35" s="6"/>
      <c r="F35" s="6"/>
      <c r="G35" s="6"/>
      <c r="H35" s="7"/>
      <c r="I35" s="7"/>
      <c r="J35" s="7"/>
      <c r="K35" s="7"/>
      <c r="L35" s="7"/>
    </row>
    <row r="36" spans="1:12">
      <c r="A36" s="1">
        <v>8</v>
      </c>
      <c r="B36" s="46" t="s">
        <v>38</v>
      </c>
      <c r="C36" s="6"/>
      <c r="D36" s="6"/>
      <c r="E36" s="6"/>
      <c r="F36" s="6"/>
      <c r="G36" s="6"/>
      <c r="H36" s="7"/>
      <c r="I36" s="7"/>
      <c r="J36" s="7"/>
      <c r="K36" s="7"/>
      <c r="L36" s="7"/>
    </row>
    <row r="37" spans="1:12">
      <c r="A37" s="1">
        <v>9</v>
      </c>
      <c r="B37" s="46"/>
      <c r="C37" s="6"/>
      <c r="D37" s="6"/>
      <c r="E37" s="6"/>
      <c r="F37" s="6"/>
      <c r="G37" s="6"/>
      <c r="H37" s="7"/>
      <c r="I37" s="7"/>
      <c r="J37" s="7"/>
      <c r="K37" s="7"/>
      <c r="L37" s="7"/>
    </row>
    <row r="38" spans="1:12">
      <c r="A38" s="1">
        <v>10</v>
      </c>
      <c r="B38" s="46"/>
      <c r="C38" s="6"/>
      <c r="D38" s="6"/>
      <c r="E38" s="6"/>
      <c r="F38" s="6"/>
      <c r="G38" s="6"/>
      <c r="H38" s="7"/>
      <c r="I38" s="7"/>
      <c r="J38" s="7"/>
      <c r="K38" s="7"/>
      <c r="L38" s="7"/>
    </row>
    <row r="39" spans="1:12">
      <c r="A39" s="2"/>
      <c r="B39" s="3" t="s">
        <v>7</v>
      </c>
      <c r="C39" s="47"/>
      <c r="D39" s="48"/>
      <c r="E39" s="49">
        <f>SUM(C29:G38)</f>
        <v>0</v>
      </c>
      <c r="F39" s="48"/>
      <c r="G39" s="50"/>
      <c r="H39" s="51"/>
      <c r="I39" s="52"/>
      <c r="J39" s="53">
        <f>SUM(H29:L38)</f>
        <v>0</v>
      </c>
      <c r="K39" s="52"/>
      <c r="L39" s="54"/>
    </row>
    <row r="40" spans="1:12">
      <c r="A40" s="2"/>
      <c r="B40" s="3" t="s">
        <v>8</v>
      </c>
      <c r="C40" s="47"/>
      <c r="D40" s="48"/>
      <c r="E40" s="49">
        <f>COUNTA(B29:B38)*7</f>
        <v>56</v>
      </c>
      <c r="F40" s="48"/>
      <c r="G40" s="50"/>
      <c r="H40" s="51"/>
      <c r="I40" s="52"/>
      <c r="J40" s="53">
        <f>COUNTA(B29:B38)*7</f>
        <v>56</v>
      </c>
      <c r="K40" s="52"/>
      <c r="L40" s="54"/>
    </row>
    <row r="47" spans="1:12" ht="30.75" customHeight="1"/>
    <row r="48" spans="1:12" ht="30" customHeight="1"/>
    <row r="54" ht="30.75" customHeight="1"/>
    <row r="55" ht="28.5" customHeight="1"/>
    <row r="68" ht="28.5" customHeight="1"/>
    <row r="69" ht="30.75" customHeight="1"/>
  </sheetData>
  <sheetProtection password="C5D7" sheet="1" objects="1" scenarios="1"/>
  <protectedRanges>
    <protectedRange sqref="B29:L38" name="BahagianC"/>
    <protectedRange sqref="B22:L24" name="BahagianB"/>
    <protectedRange sqref="C7:L18" name="BahagianA"/>
  </protectedRanges>
  <dataConsolidate/>
  <mergeCells count="1">
    <mergeCell ref="A3:L3"/>
  </mergeCells>
  <dataValidations count="5">
    <dataValidation type="whole" allowBlank="1" showInputMessage="1" showErrorMessage="1" errorTitle="Perhatian" error="Sila masukkan markah mengikut skala yang diberikan" sqref="C22:C24 H22:H24 C29:C38 H29:H38 C7:C18 H7:H18">
      <formula1>0</formula1>
      <formula2>0</formula2>
    </dataValidation>
    <dataValidation type="whole" allowBlank="1" showInputMessage="1" showErrorMessage="1" errorTitle="Perhatian!" error="Sila masukkan markah mengikut skala yang diberikan" sqref="I29:I38 D22:D24 I22:I24 D29:D38 D7:D18 I7:I18">
      <formula1>1</formula1>
      <formula2>2</formula2>
    </dataValidation>
    <dataValidation type="whole" allowBlank="1" showInputMessage="1" showErrorMessage="1" errorTitle="Perhatian!!" error="Sila masukkan markah mengikut skala yang diberikan" sqref="E22:E24 J22:J24 E29:E38 J29:J38 E7:E18 J7:J18">
      <formula1>3</formula1>
      <formula2>4</formula2>
    </dataValidation>
    <dataValidation type="whole" allowBlank="1" showInputMessage="1" showErrorMessage="1" errorTitle="Perhatian!!!" error="Sila masukkan markah mengikut skala yang diberikan" sqref="F22:F24 K22:K24 F29:F38 K29:K38 F7:F18 K7:K18">
      <formula1>5</formula1>
      <formula2>6</formula2>
    </dataValidation>
    <dataValidation type="whole" allowBlank="1" showInputMessage="1" showErrorMessage="1" errorTitle="Perhatian!!!!" error="Sila masukkan markah mengikut skala yang diberikan" sqref="G22:G24 L22:L24 G29:G38 L29:L38 G7:G18 L7:L18">
      <formula1>7</formula1>
      <formula2>7</formula2>
    </dataValidation>
  </dataValidations>
  <pageMargins left="0.7" right="0.7" top="0.75" bottom="0.75" header="0.3" footer="0.3"/>
  <pageSetup paperSize="9" scale="99" orientation="portrait" r:id="rId1"/>
  <rowBreaks count="1" manualBreakCount="1">
    <brk id="26"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56"/>
      <c r="B1" s="57"/>
      <c r="C1" s="57"/>
      <c r="D1" s="57"/>
      <c r="E1" s="57"/>
      <c r="F1" s="57"/>
      <c r="G1" s="58"/>
    </row>
    <row r="2" spans="1:11">
      <c r="A2" s="59"/>
      <c r="B2" s="17" t="s">
        <v>25</v>
      </c>
      <c r="C2" s="18"/>
      <c r="D2" s="18"/>
      <c r="E2" s="18"/>
      <c r="F2" s="18"/>
      <c r="G2" s="60"/>
      <c r="H2" s="14"/>
    </row>
    <row r="3" spans="1:11" ht="27" customHeight="1">
      <c r="A3" s="59"/>
      <c r="B3" s="18"/>
      <c r="C3" s="18"/>
      <c r="D3" s="18"/>
      <c r="E3" s="18"/>
      <c r="F3" s="18"/>
      <c r="G3" s="60"/>
      <c r="H3" s="14"/>
    </row>
    <row r="4" spans="1:11" ht="60">
      <c r="A4" s="59"/>
      <c r="B4" s="19"/>
      <c r="C4" s="22" t="s">
        <v>5</v>
      </c>
      <c r="D4" s="22" t="s">
        <v>6</v>
      </c>
      <c r="E4" s="22" t="s">
        <v>18</v>
      </c>
      <c r="F4" s="22" t="s">
        <v>13</v>
      </c>
      <c r="G4" s="60"/>
      <c r="H4" s="14"/>
    </row>
    <row r="5" spans="1:11" ht="38.25" customHeight="1">
      <c r="A5" s="59"/>
      <c r="B5" s="23" t="s">
        <v>14</v>
      </c>
      <c r="C5" s="22">
        <f>Evaluating!E19</f>
        <v>0</v>
      </c>
      <c r="D5" s="22">
        <f>Evaluating!J19</f>
        <v>0</v>
      </c>
      <c r="E5" s="24">
        <f>IFERROR(60*(C5/Evaluating!E20),0)</f>
        <v>0</v>
      </c>
      <c r="F5" s="24">
        <f>IFERROR(60*(D5/Evaluating!J20),0)</f>
        <v>0</v>
      </c>
      <c r="G5" s="61"/>
      <c r="J5" s="15"/>
      <c r="K5" s="15"/>
    </row>
    <row r="6" spans="1:11" ht="37.5" customHeight="1">
      <c r="A6" s="59"/>
      <c r="B6" s="23" t="s">
        <v>27</v>
      </c>
      <c r="C6" s="22">
        <f>Evaluating!E25</f>
        <v>0</v>
      </c>
      <c r="D6" s="22">
        <f>Evaluating!J25</f>
        <v>0</v>
      </c>
      <c r="E6" s="24">
        <f>IFERROR(20*(C6/Evaluating!E26),0)</f>
        <v>0</v>
      </c>
      <c r="F6" s="24">
        <f>IFERROR(20*(D6/Evaluating!J26),0)</f>
        <v>0</v>
      </c>
      <c r="G6" s="61"/>
      <c r="J6" s="15"/>
      <c r="K6" s="15"/>
    </row>
    <row r="7" spans="1:11" ht="38.25" customHeight="1">
      <c r="A7" s="59"/>
      <c r="B7" s="23" t="s">
        <v>15</v>
      </c>
      <c r="C7" s="22">
        <f>Evaluating!E39</f>
        <v>0</v>
      </c>
      <c r="D7" s="22">
        <f>Evaluating!J39</f>
        <v>0</v>
      </c>
      <c r="E7" s="24">
        <f>IFERROR(20*(C7/Evaluating!E40),0)</f>
        <v>0</v>
      </c>
      <c r="F7" s="24">
        <f>IFERROR(20*(D7/Evaluating!J40),0)</f>
        <v>0</v>
      </c>
      <c r="G7" s="61"/>
      <c r="J7" s="15"/>
      <c r="K7" s="15"/>
    </row>
    <row r="8" spans="1:11" ht="20.25" customHeight="1">
      <c r="A8" s="59"/>
      <c r="B8" s="128" t="s">
        <v>16</v>
      </c>
      <c r="C8" s="128"/>
      <c r="D8" s="128"/>
      <c r="E8" s="25">
        <f>SUM(E5:E7)</f>
        <v>0</v>
      </c>
      <c r="F8" s="25">
        <f>SUM(F5:F7)</f>
        <v>0</v>
      </c>
      <c r="G8" s="61"/>
      <c r="J8" s="15"/>
      <c r="K8" s="15"/>
    </row>
    <row r="9" spans="1:11" ht="28.5" customHeight="1">
      <c r="A9" s="59"/>
      <c r="B9" s="129" t="s">
        <v>17</v>
      </c>
      <c r="C9" s="129"/>
      <c r="D9" s="129"/>
      <c r="E9" s="26">
        <v>0.2</v>
      </c>
      <c r="F9" s="26">
        <v>0.8</v>
      </c>
      <c r="G9" s="61"/>
      <c r="J9" s="16"/>
      <c r="K9" s="16"/>
    </row>
    <row r="10" spans="1:11" ht="28.5" customHeight="1">
      <c r="A10" s="59"/>
      <c r="B10" s="125" t="s">
        <v>26</v>
      </c>
      <c r="C10" s="125"/>
      <c r="D10" s="126"/>
      <c r="E10" s="130">
        <f>(E9*E8)+(F9*F8)</f>
        <v>0</v>
      </c>
      <c r="F10" s="131"/>
      <c r="G10" s="61"/>
      <c r="J10" s="127"/>
      <c r="K10" s="127"/>
    </row>
    <row r="11" spans="1:11">
      <c r="A11" s="59"/>
      <c r="B11" s="20"/>
      <c r="C11" s="20"/>
      <c r="D11" s="20"/>
      <c r="E11" s="20"/>
      <c r="F11" s="20"/>
      <c r="G11" s="61"/>
    </row>
    <row r="12" spans="1:11">
      <c r="A12" s="59"/>
      <c r="B12" s="20"/>
      <c r="C12" s="20"/>
      <c r="D12" s="20"/>
      <c r="E12" s="20"/>
      <c r="F12" s="20"/>
      <c r="G12" s="61"/>
    </row>
    <row r="13" spans="1:11">
      <c r="A13" s="59"/>
      <c r="B13" s="29" t="s">
        <v>19</v>
      </c>
      <c r="C13" s="30"/>
      <c r="D13" s="30"/>
      <c r="E13" s="30"/>
      <c r="F13" s="31"/>
      <c r="G13" s="61"/>
    </row>
    <row r="14" spans="1:11">
      <c r="A14" s="59"/>
      <c r="B14" s="32"/>
      <c r="C14" s="33"/>
      <c r="D14" s="33"/>
      <c r="E14" s="33"/>
      <c r="F14" s="34"/>
      <c r="G14" s="61"/>
    </row>
    <row r="15" spans="1:11">
      <c r="A15" s="59"/>
      <c r="B15" s="32"/>
      <c r="C15" s="33"/>
      <c r="D15" s="33"/>
      <c r="E15" s="33"/>
      <c r="F15" s="34"/>
      <c r="G15" s="61"/>
    </row>
    <row r="16" spans="1:11">
      <c r="A16" s="59"/>
      <c r="B16" s="32"/>
      <c r="C16" s="33"/>
      <c r="D16" s="33"/>
      <c r="E16" s="33"/>
      <c r="F16" s="34"/>
      <c r="G16" s="61"/>
    </row>
    <row r="17" spans="1:7">
      <c r="A17" s="59"/>
      <c r="B17" s="32"/>
      <c r="C17" s="33"/>
      <c r="D17" s="33"/>
      <c r="E17" s="33"/>
      <c r="F17" s="34"/>
      <c r="G17" s="61"/>
    </row>
    <row r="18" spans="1:7">
      <c r="A18" s="59"/>
      <c r="B18" s="32"/>
      <c r="C18" s="33"/>
      <c r="D18" s="33"/>
      <c r="E18" s="33"/>
      <c r="F18" s="34"/>
      <c r="G18" s="61"/>
    </row>
    <row r="19" spans="1:7">
      <c r="A19" s="59"/>
      <c r="B19" s="32"/>
      <c r="C19" s="33"/>
      <c r="D19" s="33"/>
      <c r="E19" s="33"/>
      <c r="F19" s="34"/>
      <c r="G19" s="61"/>
    </row>
    <row r="20" spans="1:7">
      <c r="A20" s="59"/>
      <c r="B20" s="32"/>
      <c r="C20" s="33"/>
      <c r="D20" s="33"/>
      <c r="E20" s="33"/>
      <c r="F20" s="34"/>
      <c r="G20" s="61"/>
    </row>
    <row r="21" spans="1:7">
      <c r="A21" s="59"/>
      <c r="B21" s="35"/>
      <c r="C21" s="36"/>
      <c r="D21" s="36"/>
      <c r="E21" s="36"/>
      <c r="F21" s="37"/>
      <c r="G21" s="61"/>
    </row>
    <row r="22" spans="1:7">
      <c r="A22" s="59"/>
      <c r="B22" s="20"/>
      <c r="C22" s="20"/>
      <c r="D22" s="20"/>
      <c r="E22" s="20"/>
      <c r="F22" s="20"/>
      <c r="G22" s="61"/>
    </row>
    <row r="23" spans="1:7">
      <c r="A23" s="59"/>
      <c r="B23" s="20"/>
      <c r="C23" s="20"/>
      <c r="D23" s="20"/>
      <c r="E23" s="20"/>
      <c r="F23" s="20"/>
      <c r="G23" s="61"/>
    </row>
    <row r="24" spans="1:7">
      <c r="A24" s="59"/>
      <c r="B24" s="21" t="s">
        <v>20</v>
      </c>
      <c r="C24" s="20"/>
      <c r="D24" s="20"/>
      <c r="E24" s="21" t="s">
        <v>24</v>
      </c>
      <c r="F24" s="20"/>
      <c r="G24" s="61"/>
    </row>
    <row r="25" spans="1:7">
      <c r="A25" s="59"/>
      <c r="B25" s="28" t="s">
        <v>21</v>
      </c>
      <c r="C25" s="27"/>
      <c r="D25" s="27"/>
      <c r="E25" s="28" t="s">
        <v>23</v>
      </c>
      <c r="F25" s="20"/>
      <c r="G25" s="61"/>
    </row>
    <row r="26" spans="1:7">
      <c r="A26" s="59"/>
      <c r="B26" s="28" t="s">
        <v>22</v>
      </c>
      <c r="C26" s="27"/>
      <c r="D26" s="27"/>
      <c r="E26" s="28" t="s">
        <v>22</v>
      </c>
      <c r="F26" s="20"/>
      <c r="G26" s="61"/>
    </row>
    <row r="27" spans="1:7">
      <c r="A27" s="59"/>
      <c r="B27" s="20"/>
      <c r="C27" s="20"/>
      <c r="D27" s="20"/>
      <c r="E27" s="20"/>
      <c r="F27" s="20"/>
      <c r="G27" s="61"/>
    </row>
    <row r="28" spans="1:7">
      <c r="A28" s="59"/>
      <c r="B28" s="20"/>
      <c r="C28" s="20"/>
      <c r="D28" s="20"/>
      <c r="E28" s="20"/>
      <c r="F28" s="20"/>
      <c r="G28" s="61"/>
    </row>
    <row r="29" spans="1:7">
      <c r="A29" s="62"/>
      <c r="B29" s="63"/>
      <c r="C29" s="63"/>
      <c r="D29" s="63"/>
      <c r="E29" s="63"/>
      <c r="F29" s="63"/>
      <c r="G29" s="64"/>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2016-08-11T02:20:16Z</cp:lastPrinted>
  <dcterms:created xsi:type="dcterms:W3CDTF">2016-03-08T13:35:26Z</dcterms:created>
  <dcterms:modified xsi:type="dcterms:W3CDTF">2016-08-11T02:52:42Z</dcterms:modified>
</cp:coreProperties>
</file>