
<file path=[Content_Types].xml><?xml version="1.0" encoding="utf-8"?>
<Types xmlns="http://schemas.openxmlformats.org/package/2006/content-types">
  <Default Extension="png" ContentType="image/png"/>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35" windowWidth="19320" windowHeight="801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24" i="1"/>
  <c r="J46" l="1"/>
  <c r="E46"/>
  <c r="J45"/>
  <c r="D7" i="2" s="1"/>
  <c r="E45" i="1"/>
  <c r="C7" i="2" s="1"/>
  <c r="J32" i="1"/>
  <c r="E32"/>
  <c r="J31"/>
  <c r="D6" i="2" s="1"/>
  <c r="E31" i="1"/>
  <c r="C6" i="2" s="1"/>
  <c r="J25" i="1"/>
  <c r="E25"/>
  <c r="J24"/>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<sst xmlns="http://schemas.openxmlformats.org/spreadsheetml/2006/main" count="101" uniqueCount="75">
  <si>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</si>
  <si>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</si>
  <si>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</si>
  <si>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</si>
  <si>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</si>
  <si>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</si>
  <si>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</si>
  <si>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</si>
  <si>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</si>
  <si>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</si>
  <si>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</si>
  <si>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</si>
  <si>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</si>
  <si>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</si>
  <si>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</si>
  <si>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</si>
  <si>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</si>
  <si>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</si>
  <si>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</si>
  <si>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</si>
  <si>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</si>
  <si>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</si>
  <si>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</si>
  <si>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</si>
  <si>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</si>
  <si>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</si>
  <si>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</si>
  <si>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</si>
  <si>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</si>
  <si>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</si>
  <si>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</si>
  <si>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Environmental</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</si>
  <si>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</si>
  <si>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</si>
  <si>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</si>
  <si>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</si>
  <si>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</si>
  <si>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</si>
  <si>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</si>
  <si>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</si>
  <si>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</si>
  <si>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</si>
  <si>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</si>
  <si>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</si>
  <si>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</si>
  <si>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</si>
  <si>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</si>
  <si>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</si>
  <si>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Candidate I/C</t>
  </si>
  <si>
    <t>Number</t>
  </si>
  <si>
    <t>Company’s Name</t>
  </si>
  <si>
    <t xml:space="preserve"> PENILAIAN BERTERUSAN PRAKTIKAL</t>
  </si>
  <si>
    <t>LADIES DRESSMAKING</t>
  </si>
  <si>
    <t>(TA-011-3:2012)</t>
  </si>
  <si>
    <t xml:space="preserve">EVENING DRESS MAKING </t>
  </si>
  <si>
    <t>(TA-011-3:2012 C01)</t>
  </si>
  <si>
    <t xml:space="preserve">The CU title describes the competency in evening dress making. Evening dress are general terms for clothing suitable for formal social events such as a wedding, formal garden party/ dinner, dance/race. The Western style of formal evening dress, characterised by black and white garments, has spread through
many countries; it is almost always the standard formal social dress in countries without a formal national costume. Examples of evening dress attire are such as dress codes for women include cocktail dresses, evening gowns, and ball gowns.
A dress code is a set of rules governing a certain combination of clothing; some examples are black tie and morning dress. Formal dress is the grouping of all the
dress codes which govern clothes worn to formal events. The clothes dictated by these dress codes for women include cocktail dresses, evening gowns, and ball gowns. For many uniforms, the official clothing is unisex.
The personnel who are competent in this competency unit shall be able to interpret customer requirements, differentiates and match the machine, auxiliary
equipment and materials to be used and confirm production making setup correctly, execute  production activities and produce evening dress product as per
process requirements.
The outcome of this competency is to produce an evening dress from the take measurement from customer body, drafting paper pattern, cut fabric from the paper pattern layout, sewing and assemble the office garment parts, fitting and finishing evening dress as per customer specifications. All products are produced in accordance with standard operating procedure, customer and product specifications.
</t>
  </si>
  <si>
    <t xml:space="preserve">Pilih dan  buat lakaran berpandukan pada kategori pakaian mengikut fesyen semasa </t>
  </si>
  <si>
    <t xml:space="preserve">Pilih fabrik yang sesuai </t>
  </si>
  <si>
    <t xml:space="preserve">Tentukan model </t>
  </si>
  <si>
    <t>Ukur badan pelanggan</t>
  </si>
  <si>
    <t xml:space="preserve">Mendraf pola mengikut fesyen pakaian yang dipilih </t>
  </si>
  <si>
    <t>Gunting pola dan sertakan informasi pola</t>
  </si>
  <si>
    <t xml:space="preserve">Acu padan sample pakaian pada model </t>
  </si>
  <si>
    <t>Acu padan pakaian pada model</t>
  </si>
  <si>
    <t>Buat hiasan pada pakaian seperti hiasan manik, labuci, tampal hias, tampal cantum dan sebagainya.</t>
  </si>
  <si>
    <t>Buat pengubahsuaian mengikut model</t>
  </si>
  <si>
    <t>Buat kemasan akhir.</t>
  </si>
  <si>
    <t>Susun atur pola pada fabrik mengikut fesyen</t>
  </si>
  <si>
    <t>Gunting dan jahit mengikut kesesuaian fabrik hingga siap dan tekan mengikut proses jahitan</t>
  </si>
  <si>
    <t>Pilih kategori pakaian dan buat kaji selidik melalui media elektronik</t>
  </si>
  <si>
    <r>
      <t>Untuk terampil CU ini, perantis dikehendaki menyiapkan 2 jenis gaun malam iaitu untuk majlis permaidani merah</t>
    </r>
    <r>
      <rPr>
        <b/>
        <i/>
        <sz val="11"/>
        <color theme="1"/>
        <rFont val="Calibri"/>
        <family val="2"/>
        <scheme val="minor"/>
      </rPr>
      <t xml:space="preserve"> </t>
    </r>
    <r>
      <rPr>
        <b/>
        <sz val="11"/>
        <color theme="1"/>
        <rFont val="Calibri"/>
        <family val="2"/>
        <scheme val="minor"/>
      </rPr>
      <t>dan makan malam bagi majlis perkahwinan</t>
    </r>
    <r>
      <rPr>
        <b/>
        <i/>
        <sz val="11"/>
        <color theme="1"/>
        <rFont val="Calibri"/>
        <family val="2"/>
        <scheme val="minor"/>
      </rPr>
      <t xml:space="preserve"> (wedding dinner)</t>
    </r>
    <r>
      <rPr>
        <b/>
        <sz val="11"/>
        <color theme="1"/>
        <rFont val="Calibri"/>
        <family val="2"/>
        <scheme val="minor"/>
      </rPr>
      <t xml:space="preserve">
</t>
    </r>
  </si>
  <si>
    <r>
      <t xml:space="preserve">Sahkan </t>
    </r>
    <r>
      <rPr>
        <i/>
        <sz val="11"/>
        <color theme="1"/>
        <rFont val="Calibri"/>
        <family val="2"/>
        <scheme val="minor"/>
      </rPr>
      <t>toile</t>
    </r>
    <r>
      <rPr>
        <sz val="11"/>
        <color theme="1"/>
        <rFont val="Calibri"/>
        <family val="2"/>
        <scheme val="minor"/>
      </rPr>
      <t xml:space="preserve"> untuk buat pakaian sebenar</t>
    </r>
  </si>
  <si>
    <r>
      <t xml:space="preserve">Buat sample pakaian </t>
    </r>
    <r>
      <rPr>
        <i/>
        <sz val="11"/>
        <color theme="1"/>
        <rFont val="Calibri"/>
        <family val="2"/>
        <scheme val="minor"/>
      </rPr>
      <t>(toile)</t>
    </r>
  </si>
  <si>
    <t>Sediakan fabrik untuk jahitan pakaian malam</t>
  </si>
</sst>
</file>

<file path=xl/styles.xml><?xml version="1.0" encoding="utf-8"?>
<styleSheet xmlns="http://schemas.openxmlformats.org/spreadsheetml/2006/main">
  <fonts count="14">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
      <i/>
      <sz val="11"/>
      <color theme="1"/>
      <name val="Calibri"/>
      <family val="2"/>
      <scheme val="minor"/>
    </font>
    <font>
      <b/>
      <i/>
      <sz val="11"/>
      <color theme="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24">
    <xf numFmtId="0" fontId="0" fillId="0" borderId="0" xfId="0"/>
    <xf numFmtId="0" fontId="0" fillId="0" borderId="1" xfId="0" applyBorder="1" applyAlignment="1">
      <alignment horizontal="center" vertical="center"/>
    </xf>
    <xf numFmtId="0" fontId="0" fillId="0" borderId="2" xfId="0" applyBorder="1"/>
    <xf numFmtId="0" fontId="0" fillId="0" borderId="9" xfId="0" applyBorder="1"/>
    <xf numFmtId="0" fontId="1" fillId="0" borderId="4" xfId="0" applyFont="1" applyBorder="1" applyAlignment="1">
      <alignment horizontal="left" vertical="center"/>
    </xf>
    <xf numFmtId="0" fontId="1" fillId="2" borderId="0" xfId="0" applyFont="1" applyFill="1" applyAlignment="1"/>
    <xf numFmtId="0" fontId="0" fillId="2" borderId="0" xfId="0" applyFill="1" applyAlignment="1"/>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0" fillId="3" borderId="3" xfId="0" applyFill="1" applyBorder="1"/>
    <xf numFmtId="0" fontId="0" fillId="3" borderId="4" xfId="0" applyFill="1" applyBorder="1"/>
    <xf numFmtId="0" fontId="1" fillId="2" borderId="2" xfId="0" applyFont="1" applyFill="1" applyBorder="1" applyAlignment="1"/>
    <xf numFmtId="0" fontId="0" fillId="2" borderId="3" xfId="0" applyFill="1" applyBorder="1" applyAlignment="1"/>
    <xf numFmtId="0" fontId="0" fillId="2" borderId="4" xfId="0" applyFill="1" applyBorder="1" applyAlignment="1"/>
    <xf numFmtId="0" fontId="1" fillId="3" borderId="2" xfId="0" applyFont="1" applyFill="1" applyBorder="1"/>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4" fillId="6" borderId="10" xfId="0" applyFont="1" applyFill="1" applyBorder="1" applyAlignment="1">
      <alignment horizontal="center" vertical="center"/>
    </xf>
    <xf numFmtId="0" fontId="1" fillId="6" borderId="8" xfId="0" applyFont="1" applyFill="1" applyBorder="1" applyAlignment="1">
      <alignment vertical="top" wrapText="1"/>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2" fillId="0" borderId="22" xfId="0" applyFont="1" applyBorder="1" applyAlignment="1">
      <alignment vertical="center" wrapText="1"/>
    </xf>
    <xf numFmtId="0" fontId="9" fillId="7" borderId="24" xfId="0" applyFont="1" applyFill="1" applyBorder="1" applyAlignment="1">
      <alignment vertical="center" wrapText="1"/>
    </xf>
    <xf numFmtId="0" fontId="8" fillId="7" borderId="29" xfId="0" applyFont="1" applyFill="1" applyBorder="1" applyAlignment="1">
      <alignment vertical="center" wrapText="1"/>
    </xf>
    <xf numFmtId="0" fontId="0" fillId="0" borderId="4" xfId="0" applyBorder="1"/>
    <xf numFmtId="0" fontId="0" fillId="0" borderId="5" xfId="0" applyBorder="1"/>
    <xf numFmtId="0" fontId="1" fillId="0" borderId="6" xfId="0" applyFont="1" applyBorder="1" applyAlignment="1">
      <alignment horizontal="left" vertical="center"/>
    </xf>
    <xf numFmtId="0" fontId="2" fillId="0" borderId="0" xfId="0" applyFont="1" applyAlignment="1">
      <alignment horizontal="left" vertical="center"/>
    </xf>
    <xf numFmtId="0" fontId="8" fillId="7" borderId="24" xfId="0" applyFont="1" applyFill="1" applyBorder="1" applyAlignment="1">
      <alignment horizontal="center" vertical="center" wrapText="1"/>
    </xf>
    <xf numFmtId="0" fontId="11" fillId="0" borderId="18" xfId="0" applyFont="1" applyBorder="1" applyAlignment="1">
      <alignment horizontal="left" vertical="center" wrapText="1"/>
    </xf>
    <xf numFmtId="0" fontId="11" fillId="0" borderId="0" xfId="0" applyFont="1" applyBorder="1" applyAlignment="1">
      <alignment horizontal="left" vertical="center" wrapText="1"/>
    </xf>
    <xf numFmtId="0" fontId="11" fillId="0" borderId="19" xfId="0" applyFont="1" applyBorder="1" applyAlignment="1">
      <alignment horizontal="lef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1" fillId="0" borderId="0" xfId="0" applyFont="1" applyAlignment="1">
      <alignment horizontal="left" vertical="center" wrapText="1"/>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34075" y="838200"/>
          <a:ext cx="962025" cy="8382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476250</xdr:colOff>
      <xdr:row>3</xdr:row>
      <xdr:rowOff>209550</xdr:rowOff>
    </xdr:from>
    <xdr:to>
      <xdr:col>1</xdr:col>
      <xdr:colOff>1438275</xdr:colOff>
      <xdr:row>6</xdr:row>
      <xdr:rowOff>180975</xdr:rowOff>
    </xdr:to>
    <xdr:pic>
      <xdr:nvPicPr>
        <xdr:cNvPr id="3" name="Picture 2"/>
        <xdr:cNvPicPr/>
      </xdr:nvPicPr>
      <xdr:blipFill>
        <a:blip xmlns:r="http://schemas.openxmlformats.org/officeDocument/2006/relationships" r:embed="rId2" cstate="print"/>
        <a:stretch>
          <a:fillRect/>
        </a:stretch>
      </xdr:blipFill>
      <xdr:spPr>
        <a:xfrm>
          <a:off x="1085850" y="790575"/>
          <a:ext cx="962025" cy="9429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3:E19"/>
  <sheetViews>
    <sheetView topLeftCell="A8" zoomScaleNormal="100" workbookViewId="0">
      <selection activeCell="C22" sqref="C22"/>
    </sheetView>
  </sheetViews>
  <sheetFormatPr defaultRowHeight="15"/>
  <cols>
    <col min="2" max="2" width="25.140625" customWidth="1"/>
    <col min="3" max="3" width="46.28515625" customWidth="1"/>
    <col min="4" max="4" width="21" customWidth="1"/>
  </cols>
  <sheetData>
    <row r="3" spans="2:5" ht="15.75" thickBot="1"/>
    <row r="4" spans="2:5" ht="40.5" customHeight="1">
      <c r="B4" s="101" t="s">
        <v>51</v>
      </c>
      <c r="C4" s="102"/>
      <c r="D4" s="102"/>
      <c r="E4" s="103"/>
    </row>
    <row r="5" spans="2:5" ht="20.25" customHeight="1">
      <c r="B5" s="104" t="s">
        <v>40</v>
      </c>
      <c r="C5" s="105"/>
      <c r="D5" s="105"/>
      <c r="E5" s="106"/>
    </row>
    <row r="6" spans="2:5" ht="15.75">
      <c r="B6" s="107"/>
      <c r="C6" s="108"/>
      <c r="D6" s="108"/>
      <c r="E6" s="109"/>
    </row>
    <row r="7" spans="2:5" ht="35.25" customHeight="1" thickBot="1">
      <c r="B7" s="110"/>
      <c r="C7" s="111"/>
      <c r="D7" s="111"/>
      <c r="E7" s="112"/>
    </row>
    <row r="8" spans="2:5">
      <c r="B8" s="68" t="s">
        <v>41</v>
      </c>
      <c r="C8" s="113" t="s">
        <v>52</v>
      </c>
      <c r="D8" s="114"/>
      <c r="E8" s="115"/>
    </row>
    <row r="9" spans="2:5" ht="15.75" thickBot="1">
      <c r="B9" s="69" t="s">
        <v>42</v>
      </c>
      <c r="C9" s="98" t="s">
        <v>53</v>
      </c>
      <c r="D9" s="99"/>
      <c r="E9" s="100"/>
    </row>
    <row r="10" spans="2:5">
      <c r="B10" s="68" t="s">
        <v>43</v>
      </c>
      <c r="C10" s="70" t="s">
        <v>54</v>
      </c>
      <c r="D10" s="85" t="s">
        <v>45</v>
      </c>
      <c r="E10" s="87">
        <v>3</v>
      </c>
    </row>
    <row r="11" spans="2:5" ht="15.75" thickBot="1">
      <c r="B11" s="69" t="s">
        <v>44</v>
      </c>
      <c r="C11" s="71" t="s">
        <v>55</v>
      </c>
      <c r="D11" s="86"/>
      <c r="E11" s="88"/>
    </row>
    <row r="12" spans="2:5" ht="15.75">
      <c r="B12" s="72"/>
      <c r="C12" s="89"/>
      <c r="D12" s="90"/>
      <c r="E12" s="91"/>
    </row>
    <row r="13" spans="2:5" ht="185.25" customHeight="1">
      <c r="B13" s="78" t="s">
        <v>46</v>
      </c>
      <c r="C13" s="79" t="s">
        <v>56</v>
      </c>
      <c r="D13" s="80"/>
      <c r="E13" s="81"/>
    </row>
    <row r="14" spans="2:5" ht="15" customHeight="1">
      <c r="B14" s="78"/>
      <c r="C14" s="79"/>
      <c r="D14" s="80"/>
      <c r="E14" s="81"/>
    </row>
    <row r="15" spans="2:5" ht="178.5" customHeight="1" thickBot="1">
      <c r="B15" s="78"/>
      <c r="C15" s="79"/>
      <c r="D15" s="80"/>
      <c r="E15" s="81"/>
    </row>
    <row r="16" spans="2:5" ht="16.5" thickBot="1">
      <c r="B16" s="73" t="s">
        <v>47</v>
      </c>
      <c r="C16" s="83"/>
      <c r="D16" s="83"/>
      <c r="E16" s="84"/>
    </row>
    <row r="17" spans="2:5">
      <c r="B17" s="68" t="s">
        <v>48</v>
      </c>
      <c r="C17" s="92"/>
      <c r="D17" s="93"/>
      <c r="E17" s="94"/>
    </row>
    <row r="18" spans="2:5" ht="15.75" thickBot="1">
      <c r="B18" s="69" t="s">
        <v>49</v>
      </c>
      <c r="C18" s="95"/>
      <c r="D18" s="96"/>
      <c r="E18" s="97"/>
    </row>
    <row r="19" spans="2:5" ht="16.5" thickBot="1">
      <c r="B19" s="69" t="s">
        <v>50</v>
      </c>
      <c r="C19" s="82"/>
      <c r="D19" s="83"/>
      <c r="E19" s="84"/>
    </row>
  </sheetData>
  <mergeCells count="14">
    <mergeCell ref="C9:E9"/>
    <mergeCell ref="B4:E4"/>
    <mergeCell ref="B5:E5"/>
    <mergeCell ref="B6:E6"/>
    <mergeCell ref="B7:E7"/>
    <mergeCell ref="C8:E8"/>
    <mergeCell ref="B13:B15"/>
    <mergeCell ref="C13:E15"/>
    <mergeCell ref="C19:E19"/>
    <mergeCell ref="D10:D11"/>
    <mergeCell ref="E10:E11"/>
    <mergeCell ref="C12:E12"/>
    <mergeCell ref="C16:E16"/>
    <mergeCell ref="C17:E1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sheetPr>
    <tabColor rgb="FF00B050"/>
  </sheetPr>
  <dimension ref="A1:L89"/>
  <sheetViews>
    <sheetView tabSelected="1" view="pageBreakPreview" zoomScale="130" zoomScaleNormal="100" zoomScaleSheetLayoutView="130" workbookViewId="0">
      <selection activeCell="B17" sqref="B17"/>
    </sheetView>
  </sheetViews>
  <sheetFormatPr defaultRowHeight="15"/>
  <cols>
    <col min="1" max="1" width="3.7109375" customWidth="1"/>
    <col min="2" max="2" width="27.28515625"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c r="A1" s="77" t="s">
        <v>28</v>
      </c>
    </row>
    <row r="2" spans="1:12">
      <c r="A2" s="77"/>
    </row>
    <row r="3" spans="1:12" ht="30" customHeight="1">
      <c r="A3" s="116" t="s">
        <v>71</v>
      </c>
      <c r="B3" s="116"/>
      <c r="C3" s="116"/>
      <c r="D3" s="116"/>
      <c r="E3" s="116"/>
      <c r="F3" s="116"/>
      <c r="G3" s="116"/>
      <c r="H3" s="116"/>
      <c r="I3" s="116"/>
      <c r="J3" s="116"/>
      <c r="K3" s="116"/>
      <c r="L3" s="116"/>
    </row>
    <row r="5" spans="1:12">
      <c r="C5" s="11" t="s">
        <v>5</v>
      </c>
      <c r="D5" s="12"/>
      <c r="E5" s="12"/>
      <c r="F5" s="12"/>
      <c r="G5" s="13"/>
      <c r="H5" s="14" t="s">
        <v>6</v>
      </c>
      <c r="I5" s="9"/>
      <c r="J5" s="9"/>
      <c r="K5" s="9"/>
      <c r="L5" s="10"/>
    </row>
    <row r="6" spans="1:12" ht="45">
      <c r="A6" s="39" t="s">
        <v>4</v>
      </c>
      <c r="B6" s="40" t="s">
        <v>0</v>
      </c>
      <c r="C6" s="41">
        <v>0</v>
      </c>
      <c r="D6" s="42" t="s">
        <v>1</v>
      </c>
      <c r="E6" s="43" t="s">
        <v>2</v>
      </c>
      <c r="F6" s="43" t="s">
        <v>3</v>
      </c>
      <c r="G6" s="41">
        <v>7</v>
      </c>
      <c r="H6" s="41">
        <v>0</v>
      </c>
      <c r="I6" s="42" t="s">
        <v>1</v>
      </c>
      <c r="J6" s="43" t="s">
        <v>2</v>
      </c>
      <c r="K6" s="43" t="s">
        <v>3</v>
      </c>
      <c r="L6" s="41">
        <v>7</v>
      </c>
    </row>
    <row r="7" spans="1:12" ht="45">
      <c r="A7" s="1">
        <v>1</v>
      </c>
      <c r="B7" s="49" t="s">
        <v>70</v>
      </c>
      <c r="C7" s="7"/>
      <c r="D7" s="7"/>
      <c r="E7" s="7"/>
      <c r="F7" s="7"/>
      <c r="G7" s="7"/>
      <c r="H7" s="8"/>
      <c r="I7" s="8"/>
      <c r="J7" s="8"/>
      <c r="K7" s="8"/>
      <c r="L7" s="8"/>
    </row>
    <row r="8" spans="1:12" ht="60">
      <c r="A8" s="1">
        <v>2</v>
      </c>
      <c r="B8" s="49" t="s">
        <v>57</v>
      </c>
      <c r="C8" s="7"/>
      <c r="D8" s="7"/>
      <c r="E8" s="7"/>
      <c r="F8" s="7"/>
      <c r="G8" s="7"/>
      <c r="H8" s="8"/>
      <c r="I8" s="8"/>
      <c r="J8" s="8"/>
      <c r="K8" s="8"/>
      <c r="L8" s="8"/>
    </row>
    <row r="9" spans="1:12">
      <c r="A9" s="1">
        <v>3</v>
      </c>
      <c r="B9" s="49" t="s">
        <v>58</v>
      </c>
      <c r="C9" s="7"/>
      <c r="D9" s="7"/>
      <c r="E9" s="7"/>
      <c r="F9" s="7"/>
      <c r="G9" s="7"/>
      <c r="H9" s="8"/>
      <c r="I9" s="8"/>
      <c r="J9" s="8"/>
      <c r="K9" s="8"/>
      <c r="L9" s="8"/>
    </row>
    <row r="10" spans="1:12">
      <c r="A10" s="1">
        <v>4</v>
      </c>
      <c r="B10" s="49" t="s">
        <v>59</v>
      </c>
      <c r="C10" s="7"/>
      <c r="D10" s="7"/>
      <c r="E10" s="7"/>
      <c r="F10" s="7"/>
      <c r="G10" s="7"/>
      <c r="H10" s="8"/>
      <c r="I10" s="8"/>
      <c r="J10" s="8"/>
      <c r="K10" s="8"/>
      <c r="L10" s="8"/>
    </row>
    <row r="11" spans="1:12">
      <c r="A11" s="1">
        <v>5</v>
      </c>
      <c r="B11" s="49" t="s">
        <v>60</v>
      </c>
      <c r="C11" s="7"/>
      <c r="D11" s="7"/>
      <c r="E11" s="7"/>
      <c r="F11" s="7"/>
      <c r="G11" s="7"/>
      <c r="H11" s="8"/>
      <c r="I11" s="8"/>
      <c r="J11" s="8"/>
      <c r="K11" s="8"/>
      <c r="L11" s="8"/>
    </row>
    <row r="12" spans="1:12" ht="30">
      <c r="A12" s="1">
        <v>6</v>
      </c>
      <c r="B12" s="49" t="s">
        <v>61</v>
      </c>
      <c r="C12" s="7"/>
      <c r="D12" s="7"/>
      <c r="E12" s="7"/>
      <c r="F12" s="7"/>
      <c r="G12" s="7"/>
      <c r="H12" s="8"/>
      <c r="I12" s="8"/>
      <c r="J12" s="8"/>
      <c r="K12" s="8"/>
      <c r="L12" s="8"/>
    </row>
    <row r="13" spans="1:12" ht="30">
      <c r="A13" s="1">
        <v>7</v>
      </c>
      <c r="B13" s="49" t="s">
        <v>62</v>
      </c>
      <c r="C13" s="7"/>
      <c r="D13" s="7"/>
      <c r="E13" s="7"/>
      <c r="F13" s="7"/>
      <c r="G13" s="7"/>
      <c r="H13" s="8"/>
      <c r="I13" s="8"/>
      <c r="J13" s="8"/>
      <c r="K13" s="8"/>
      <c r="L13" s="8"/>
    </row>
    <row r="14" spans="1:12">
      <c r="A14" s="1">
        <v>8</v>
      </c>
      <c r="B14" s="49" t="s">
        <v>73</v>
      </c>
      <c r="C14" s="7"/>
      <c r="D14" s="7"/>
      <c r="E14" s="7"/>
      <c r="F14" s="7"/>
      <c r="G14" s="7"/>
      <c r="H14" s="8"/>
      <c r="I14" s="8"/>
      <c r="J14" s="8"/>
      <c r="K14" s="8"/>
      <c r="L14" s="8"/>
    </row>
    <row r="15" spans="1:12" ht="30">
      <c r="A15" s="1">
        <v>9</v>
      </c>
      <c r="B15" s="49" t="s">
        <v>63</v>
      </c>
      <c r="C15" s="7"/>
      <c r="D15" s="7"/>
      <c r="E15" s="7"/>
      <c r="F15" s="7"/>
      <c r="G15" s="7"/>
      <c r="H15" s="8"/>
      <c r="I15" s="8"/>
      <c r="J15" s="8"/>
      <c r="K15" s="8"/>
      <c r="L15" s="8"/>
    </row>
    <row r="16" spans="1:12" ht="30">
      <c r="A16" s="1">
        <v>10</v>
      </c>
      <c r="B16" s="49" t="s">
        <v>72</v>
      </c>
      <c r="C16" s="7"/>
      <c r="D16" s="7"/>
      <c r="E16" s="7"/>
      <c r="F16" s="7"/>
      <c r="G16" s="7"/>
      <c r="H16" s="8"/>
      <c r="I16" s="8"/>
      <c r="J16" s="8"/>
      <c r="K16" s="8"/>
      <c r="L16" s="8"/>
    </row>
    <row r="17" spans="1:12" ht="30">
      <c r="A17" s="1">
        <v>11</v>
      </c>
      <c r="B17" s="49" t="s">
        <v>74</v>
      </c>
      <c r="C17" s="7"/>
      <c r="D17" s="7"/>
      <c r="E17" s="7"/>
      <c r="F17" s="7"/>
      <c r="G17" s="7"/>
      <c r="H17" s="8"/>
      <c r="I17" s="8"/>
      <c r="J17" s="8"/>
      <c r="K17" s="8"/>
      <c r="L17" s="8"/>
    </row>
    <row r="18" spans="1:12" ht="30">
      <c r="A18" s="1">
        <v>12</v>
      </c>
      <c r="B18" s="49" t="s">
        <v>68</v>
      </c>
      <c r="C18" s="7"/>
      <c r="D18" s="7"/>
      <c r="E18" s="7"/>
      <c r="F18" s="7"/>
      <c r="G18" s="7"/>
      <c r="H18" s="8"/>
      <c r="I18" s="8"/>
      <c r="J18" s="8"/>
      <c r="K18" s="8"/>
      <c r="L18" s="8"/>
    </row>
    <row r="19" spans="1:12" ht="60">
      <c r="A19" s="1">
        <v>13</v>
      </c>
      <c r="B19" s="49" t="s">
        <v>69</v>
      </c>
      <c r="C19" s="7"/>
      <c r="D19" s="7"/>
      <c r="E19" s="7"/>
      <c r="F19" s="7"/>
      <c r="G19" s="7"/>
      <c r="H19" s="8"/>
      <c r="I19" s="8"/>
      <c r="J19" s="8"/>
      <c r="K19" s="8"/>
      <c r="L19" s="8"/>
    </row>
    <row r="20" spans="1:12" ht="15" customHeight="1">
      <c r="A20" s="1">
        <v>14</v>
      </c>
      <c r="B20" s="49" t="s">
        <v>64</v>
      </c>
      <c r="C20" s="7"/>
      <c r="D20" s="7"/>
      <c r="E20" s="7"/>
      <c r="F20" s="7"/>
      <c r="G20" s="7"/>
      <c r="H20" s="8"/>
      <c r="I20" s="8"/>
      <c r="J20" s="8"/>
      <c r="K20" s="8"/>
      <c r="L20" s="8"/>
    </row>
    <row r="21" spans="1:12" ht="30">
      <c r="A21" s="1">
        <v>15</v>
      </c>
      <c r="B21" s="49" t="s">
        <v>66</v>
      </c>
      <c r="C21" s="7"/>
      <c r="D21" s="7"/>
      <c r="E21" s="7"/>
      <c r="F21" s="7"/>
      <c r="G21" s="7"/>
      <c r="H21" s="8"/>
      <c r="I21" s="8"/>
      <c r="J21" s="8"/>
      <c r="K21" s="8"/>
      <c r="L21" s="8"/>
    </row>
    <row r="22" spans="1:12" ht="60">
      <c r="A22" s="1">
        <v>16</v>
      </c>
      <c r="B22" s="49" t="s">
        <v>65</v>
      </c>
      <c r="C22" s="7"/>
      <c r="D22" s="7"/>
      <c r="E22" s="7"/>
      <c r="F22" s="7"/>
      <c r="G22" s="7"/>
      <c r="H22" s="8"/>
      <c r="I22" s="8"/>
      <c r="J22" s="8"/>
      <c r="K22" s="8"/>
      <c r="L22" s="8"/>
    </row>
    <row r="23" spans="1:12">
      <c r="A23" s="1">
        <v>17</v>
      </c>
      <c r="B23" s="49" t="s">
        <v>67</v>
      </c>
      <c r="C23" s="7"/>
      <c r="D23" s="7"/>
      <c r="E23" s="7"/>
      <c r="F23" s="7"/>
      <c r="G23" s="7"/>
      <c r="H23" s="8"/>
      <c r="I23" s="8"/>
      <c r="J23" s="8"/>
      <c r="K23" s="8"/>
      <c r="L23" s="8"/>
    </row>
    <row r="24" spans="1:12">
      <c r="A24" s="2"/>
      <c r="B24" s="4" t="s">
        <v>7</v>
      </c>
      <c r="C24" s="50"/>
      <c r="D24" s="51"/>
      <c r="E24" s="52">
        <f>SUM(C7:G23)</f>
        <v>0</v>
      </c>
      <c r="F24" s="51"/>
      <c r="G24" s="53"/>
      <c r="H24" s="54"/>
      <c r="I24" s="55"/>
      <c r="J24" s="56">
        <f>SUM(H7:L23)</f>
        <v>0</v>
      </c>
      <c r="K24" s="55"/>
      <c r="L24" s="57"/>
    </row>
    <row r="25" spans="1:12">
      <c r="A25" s="75"/>
      <c r="B25" s="76" t="s">
        <v>8</v>
      </c>
      <c r="C25" s="50"/>
      <c r="D25" s="51"/>
      <c r="E25" s="52">
        <f>COUNTA(B7:B23)*7</f>
        <v>119</v>
      </c>
      <c r="F25" s="51"/>
      <c r="G25" s="53"/>
      <c r="H25" s="54"/>
      <c r="I25" s="55"/>
      <c r="J25" s="56">
        <f>COUNTA(B7:B23)*7</f>
        <v>119</v>
      </c>
      <c r="K25" s="55"/>
      <c r="L25" s="57"/>
    </row>
    <row r="26" spans="1:12">
      <c r="A26" s="2"/>
      <c r="B26" s="74"/>
      <c r="C26" s="5" t="s">
        <v>5</v>
      </c>
      <c r="D26" s="6"/>
      <c r="E26" s="6"/>
      <c r="F26" s="6"/>
      <c r="G26" s="6"/>
      <c r="H26" s="14" t="s">
        <v>6</v>
      </c>
      <c r="I26" s="9"/>
      <c r="J26" s="9"/>
      <c r="K26" s="9"/>
      <c r="L26" s="10"/>
    </row>
    <row r="27" spans="1:12" ht="60">
      <c r="A27" s="44" t="s">
        <v>10</v>
      </c>
      <c r="B27" s="45" t="s">
        <v>9</v>
      </c>
      <c r="C27" s="46">
        <v>0</v>
      </c>
      <c r="D27" s="42" t="s">
        <v>1</v>
      </c>
      <c r="E27" s="43" t="s">
        <v>2</v>
      </c>
      <c r="F27" s="43" t="s">
        <v>3</v>
      </c>
      <c r="G27" s="41">
        <v>7</v>
      </c>
      <c r="H27" s="41">
        <v>0</v>
      </c>
      <c r="I27" s="42" t="s">
        <v>1</v>
      </c>
      <c r="J27" s="43" t="s">
        <v>2</v>
      </c>
      <c r="K27" s="43" t="s">
        <v>3</v>
      </c>
      <c r="L27" s="41">
        <v>7</v>
      </c>
    </row>
    <row r="28" spans="1:12">
      <c r="A28" s="1">
        <v>1</v>
      </c>
      <c r="B28" s="49" t="s">
        <v>29</v>
      </c>
      <c r="C28" s="7"/>
      <c r="D28" s="7"/>
      <c r="E28" s="7"/>
      <c r="F28" s="7"/>
      <c r="G28" s="7"/>
      <c r="H28" s="8"/>
      <c r="I28" s="8"/>
      <c r="J28" s="8"/>
      <c r="K28" s="8"/>
      <c r="L28" s="8"/>
    </row>
    <row r="29" spans="1:12">
      <c r="A29" s="1">
        <v>2</v>
      </c>
      <c r="B29" s="58" t="s">
        <v>30</v>
      </c>
      <c r="C29" s="7"/>
      <c r="D29" s="7"/>
      <c r="E29" s="7"/>
      <c r="F29" s="7"/>
      <c r="G29" s="7"/>
      <c r="H29" s="8"/>
      <c r="I29" s="8"/>
      <c r="J29" s="8"/>
      <c r="K29" s="8"/>
      <c r="L29" s="8"/>
    </row>
    <row r="30" spans="1:12">
      <c r="A30" s="1">
        <v>3</v>
      </c>
      <c r="B30" s="49" t="s">
        <v>31</v>
      </c>
      <c r="C30" s="7"/>
      <c r="D30" s="7"/>
      <c r="E30" s="7"/>
      <c r="F30" s="7"/>
      <c r="G30" s="7"/>
      <c r="H30" s="8"/>
      <c r="I30" s="8"/>
      <c r="J30" s="8"/>
      <c r="K30" s="8"/>
      <c r="L30" s="8"/>
    </row>
    <row r="31" spans="1:12">
      <c r="A31" s="2"/>
      <c r="B31" s="4" t="s">
        <v>7</v>
      </c>
      <c r="C31" s="50"/>
      <c r="D31" s="51"/>
      <c r="E31" s="52">
        <f>SUM(C28:G30)</f>
        <v>0</v>
      </c>
      <c r="F31" s="51"/>
      <c r="G31" s="53"/>
      <c r="H31" s="54"/>
      <c r="I31" s="55"/>
      <c r="J31" s="56">
        <f>SUM(H28:L30)</f>
        <v>0</v>
      </c>
      <c r="K31" s="55"/>
      <c r="L31" s="57"/>
    </row>
    <row r="32" spans="1:12">
      <c r="A32" s="2"/>
      <c r="B32" s="4" t="s">
        <v>8</v>
      </c>
      <c r="C32" s="50"/>
      <c r="D32" s="51"/>
      <c r="E32" s="52">
        <f>COUNTA(B28:B30)*7</f>
        <v>21</v>
      </c>
      <c r="F32" s="51"/>
      <c r="G32" s="53"/>
      <c r="H32" s="54"/>
      <c r="I32" s="55"/>
      <c r="J32" s="56">
        <f>COUNTA(B28:B30)*7</f>
        <v>21</v>
      </c>
      <c r="K32" s="55"/>
      <c r="L32" s="57"/>
    </row>
    <row r="33" spans="1:12">
      <c r="A33" s="3"/>
      <c r="B33" s="3"/>
      <c r="C33" s="5" t="s">
        <v>5</v>
      </c>
      <c r="D33" s="6"/>
      <c r="E33" s="6"/>
      <c r="F33" s="6"/>
      <c r="G33" s="6"/>
      <c r="H33" s="14" t="s">
        <v>6</v>
      </c>
      <c r="I33" s="9"/>
      <c r="J33" s="9"/>
      <c r="K33" s="9"/>
      <c r="L33" s="10"/>
    </row>
    <row r="34" spans="1:12" ht="60">
      <c r="A34" s="47" t="s">
        <v>12</v>
      </c>
      <c r="B34" s="48" t="s">
        <v>11</v>
      </c>
      <c r="C34" s="46">
        <v>0</v>
      </c>
      <c r="D34" s="42" t="s">
        <v>1</v>
      </c>
      <c r="E34" s="43" t="s">
        <v>2</v>
      </c>
      <c r="F34" s="43" t="s">
        <v>3</v>
      </c>
      <c r="G34" s="41">
        <v>7</v>
      </c>
      <c r="H34" s="41">
        <v>0</v>
      </c>
      <c r="I34" s="42" t="s">
        <v>1</v>
      </c>
      <c r="J34" s="43" t="s">
        <v>2</v>
      </c>
      <c r="K34" s="43" t="s">
        <v>3</v>
      </c>
      <c r="L34" s="41">
        <v>7</v>
      </c>
    </row>
    <row r="35" spans="1:12">
      <c r="A35" s="1">
        <v>1</v>
      </c>
      <c r="B35" s="49" t="s">
        <v>32</v>
      </c>
      <c r="C35" s="7"/>
      <c r="D35" s="7"/>
      <c r="E35" s="7"/>
      <c r="F35" s="7"/>
      <c r="G35" s="7"/>
      <c r="H35" s="8"/>
      <c r="I35" s="8"/>
      <c r="J35" s="8"/>
      <c r="K35" s="8"/>
      <c r="L35" s="8"/>
    </row>
    <row r="36" spans="1:12">
      <c r="A36" s="1">
        <v>2</v>
      </c>
      <c r="B36" s="49" t="s">
        <v>33</v>
      </c>
      <c r="C36" s="7"/>
      <c r="D36" s="7"/>
      <c r="E36" s="7"/>
      <c r="F36" s="7"/>
      <c r="G36" s="7"/>
      <c r="H36" s="8"/>
      <c r="I36" s="8"/>
      <c r="J36" s="8"/>
      <c r="K36" s="8"/>
      <c r="L36" s="8"/>
    </row>
    <row r="37" spans="1:12">
      <c r="A37" s="1">
        <v>3</v>
      </c>
      <c r="B37" s="49" t="s">
        <v>34</v>
      </c>
      <c r="C37" s="7"/>
      <c r="D37" s="7"/>
      <c r="E37" s="7"/>
      <c r="F37" s="7"/>
      <c r="G37" s="7"/>
      <c r="H37" s="8"/>
      <c r="I37" s="8"/>
      <c r="J37" s="8"/>
      <c r="K37" s="8"/>
      <c r="L37" s="8"/>
    </row>
    <row r="38" spans="1:12">
      <c r="A38" s="1">
        <v>4</v>
      </c>
      <c r="B38" s="49" t="s">
        <v>35</v>
      </c>
      <c r="C38" s="7"/>
      <c r="D38" s="7"/>
      <c r="E38" s="7"/>
      <c r="F38" s="7"/>
      <c r="G38" s="7"/>
      <c r="H38" s="8"/>
      <c r="I38" s="8"/>
      <c r="J38" s="8"/>
      <c r="K38" s="8"/>
      <c r="L38" s="8"/>
    </row>
    <row r="39" spans="1:12">
      <c r="A39" s="1">
        <v>5</v>
      </c>
      <c r="B39" s="49" t="s">
        <v>36</v>
      </c>
      <c r="C39" s="7"/>
      <c r="D39" s="7"/>
      <c r="E39" s="7"/>
      <c r="F39" s="7"/>
      <c r="G39" s="7"/>
      <c r="H39" s="8"/>
      <c r="I39" s="8"/>
      <c r="J39" s="8"/>
      <c r="K39" s="8"/>
      <c r="L39" s="8"/>
    </row>
    <row r="40" spans="1:12">
      <c r="A40" s="1">
        <v>6</v>
      </c>
      <c r="B40" s="49" t="s">
        <v>37</v>
      </c>
      <c r="C40" s="7"/>
      <c r="D40" s="7"/>
      <c r="E40" s="7"/>
      <c r="F40" s="7"/>
      <c r="G40" s="7"/>
      <c r="H40" s="8"/>
      <c r="I40" s="8"/>
      <c r="J40" s="8"/>
      <c r="K40" s="8"/>
      <c r="L40" s="8"/>
    </row>
    <row r="41" spans="1:12">
      <c r="A41" s="1">
        <v>7</v>
      </c>
      <c r="B41" s="49" t="s">
        <v>38</v>
      </c>
      <c r="C41" s="7"/>
      <c r="D41" s="7"/>
      <c r="E41" s="7"/>
      <c r="F41" s="7"/>
      <c r="G41" s="7"/>
      <c r="H41" s="8"/>
      <c r="I41" s="8"/>
      <c r="J41" s="8"/>
      <c r="K41" s="8"/>
      <c r="L41" s="8"/>
    </row>
    <row r="42" spans="1:12">
      <c r="A42" s="1">
        <v>8</v>
      </c>
      <c r="B42" s="49" t="s">
        <v>39</v>
      </c>
      <c r="C42" s="7"/>
      <c r="D42" s="7"/>
      <c r="E42" s="7"/>
      <c r="F42" s="7"/>
      <c r="G42" s="7"/>
      <c r="H42" s="8"/>
      <c r="I42" s="8"/>
      <c r="J42" s="8"/>
      <c r="K42" s="8"/>
      <c r="L42" s="8"/>
    </row>
    <row r="43" spans="1:12">
      <c r="A43" s="1">
        <v>9</v>
      </c>
      <c r="B43" s="49"/>
      <c r="C43" s="7"/>
      <c r="D43" s="7"/>
      <c r="E43" s="7"/>
      <c r="F43" s="7"/>
      <c r="G43" s="7"/>
      <c r="H43" s="8"/>
      <c r="I43" s="8"/>
      <c r="J43" s="8"/>
      <c r="K43" s="8"/>
      <c r="L43" s="8"/>
    </row>
    <row r="44" spans="1:12">
      <c r="A44" s="1">
        <v>10</v>
      </c>
      <c r="B44" s="49"/>
      <c r="C44" s="7"/>
      <c r="D44" s="7"/>
      <c r="E44" s="7"/>
      <c r="F44" s="7"/>
      <c r="G44" s="7"/>
      <c r="H44" s="8"/>
      <c r="I44" s="8"/>
      <c r="J44" s="8"/>
      <c r="K44" s="8"/>
      <c r="L44" s="8"/>
    </row>
    <row r="45" spans="1:12">
      <c r="A45" s="2"/>
      <c r="B45" s="4" t="s">
        <v>7</v>
      </c>
      <c r="C45" s="50"/>
      <c r="D45" s="51"/>
      <c r="E45" s="52">
        <f>SUM(C35:G44)</f>
        <v>0</v>
      </c>
      <c r="F45" s="51"/>
      <c r="G45" s="53"/>
      <c r="H45" s="54"/>
      <c r="I45" s="55"/>
      <c r="J45" s="56">
        <f>SUM(H35:L44)</f>
        <v>0</v>
      </c>
      <c r="K45" s="55"/>
      <c r="L45" s="57"/>
    </row>
    <row r="46" spans="1:12">
      <c r="A46" s="2"/>
      <c r="B46" s="4" t="s">
        <v>8</v>
      </c>
      <c r="C46" s="50"/>
      <c r="D46" s="51"/>
      <c r="E46" s="52">
        <f>COUNTA(B35:B44)*7</f>
        <v>56</v>
      </c>
      <c r="F46" s="51"/>
      <c r="G46" s="53"/>
      <c r="H46" s="54"/>
      <c r="I46" s="55"/>
      <c r="J46" s="56">
        <f>COUNTA(B35:B44)*7</f>
        <v>56</v>
      </c>
      <c r="K46" s="55"/>
      <c r="L46" s="57"/>
    </row>
    <row r="67" ht="30.75" customHeight="1"/>
    <row r="68" ht="30" customHeight="1"/>
    <row r="74" ht="30.75" customHeight="1"/>
    <row r="75" ht="28.5" customHeight="1"/>
    <row r="88" ht="28.5" customHeight="1"/>
    <row r="89" ht="30.75" customHeight="1"/>
  </sheetData>
  <sheetProtection password="C5D7" sheet="1" objects="1" scenarios="1"/>
  <protectedRanges>
    <protectedRange sqref="B35:L44" name="BahagianC"/>
    <protectedRange sqref="B28:L30" name="BahagianB"/>
    <protectedRange sqref="C7:L23" name="BahagianA"/>
  </protectedRanges>
  <dataConsolidate/>
  <mergeCells count="1">
    <mergeCell ref="A3:L3"/>
  </mergeCells>
  <dataValidations count="5">
    <dataValidation type="whole" allowBlank="1" showInputMessage="1" showErrorMessage="1" errorTitle="Perhatian" error="Sila masukkan markah mengikut skala yang diberikan" sqref="C28:C30 H28:H30 C35:C44 H35:H44 H7:H23 C7:C23">
      <formula1>0</formula1>
      <formula2>0</formula2>
    </dataValidation>
    <dataValidation type="whole" allowBlank="1" showInputMessage="1" showErrorMessage="1" errorTitle="Perhatian!" error="Sila masukkan markah mengikut skala yang diberikan" sqref="I35:I44 I7:I23 D7:D23 D28:D30 I28:I30 D35:D44">
      <formula1>1</formula1>
      <formula2>2</formula2>
    </dataValidation>
    <dataValidation type="whole" allowBlank="1" showInputMessage="1" showErrorMessage="1" errorTitle="Perhatian!!" error="Sila masukkan markah mengikut skala yang diberikan" sqref="E28:E30 J28:J30 E35:E44 J35:J44 J7:J23 E7:E23">
      <formula1>3</formula1>
      <formula2>4</formula2>
    </dataValidation>
    <dataValidation type="whole" allowBlank="1" showInputMessage="1" showErrorMessage="1" errorTitle="Perhatian!!!" error="Sila masukkan markah mengikut skala yang diberikan" sqref="F28:F30 K28:K30 F35:F44 K35:K44 K7:K23 F7:F23">
      <formula1>5</formula1>
      <formula2>6</formula2>
    </dataValidation>
    <dataValidation type="whole" allowBlank="1" showInputMessage="1" showErrorMessage="1" errorTitle="Perhatian!!!!" error="Sila masukkan markah mengikut skala yang diberikan" sqref="G28:G30 L28:L30 G35:G44 L35:L44 L7:L23 G7:G23">
      <formula1>7</formula1>
      <formula2>7</formula2>
    </dataValidation>
  </dataValidations>
  <pageMargins left="0.7" right="0.7" top="0.75" bottom="0.75" header="0.3" footer="0.3"/>
  <pageSetup paperSize="9" scale="99" orientation="portrait" r:id="rId1"/>
  <rowBreaks count="1" manualBreakCount="1">
    <brk id="25"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Normal="100"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59"/>
      <c r="B1" s="60"/>
      <c r="C1" s="60"/>
      <c r="D1" s="60"/>
      <c r="E1" s="60"/>
      <c r="F1" s="60"/>
      <c r="G1" s="61"/>
    </row>
    <row r="2" spans="1:11">
      <c r="A2" s="62"/>
      <c r="B2" s="18" t="s">
        <v>25</v>
      </c>
      <c r="C2" s="19"/>
      <c r="D2" s="19"/>
      <c r="E2" s="19"/>
      <c r="F2" s="19"/>
      <c r="G2" s="63"/>
      <c r="H2" s="15"/>
    </row>
    <row r="3" spans="1:11" ht="27" customHeight="1">
      <c r="A3" s="62"/>
      <c r="B3" s="19"/>
      <c r="C3" s="19"/>
      <c r="D3" s="19"/>
      <c r="E3" s="19"/>
      <c r="F3" s="19"/>
      <c r="G3" s="63"/>
      <c r="H3" s="15"/>
    </row>
    <row r="4" spans="1:11" ht="60">
      <c r="A4" s="62"/>
      <c r="B4" s="20"/>
      <c r="C4" s="23" t="s">
        <v>5</v>
      </c>
      <c r="D4" s="23" t="s">
        <v>6</v>
      </c>
      <c r="E4" s="23" t="s">
        <v>18</v>
      </c>
      <c r="F4" s="23" t="s">
        <v>13</v>
      </c>
      <c r="G4" s="63"/>
      <c r="H4" s="15"/>
    </row>
    <row r="5" spans="1:11" ht="38.25" customHeight="1">
      <c r="A5" s="62"/>
      <c r="B5" s="24" t="s">
        <v>14</v>
      </c>
      <c r="C5" s="23">
        <f>Evaluating!E24</f>
        <v>0</v>
      </c>
      <c r="D5" s="23">
        <f>Evaluating!J24</f>
        <v>0</v>
      </c>
      <c r="E5" s="25">
        <f>IFERROR(60*(C5/Evaluating!E25),0)</f>
        <v>0</v>
      </c>
      <c r="F5" s="25">
        <f>IFERROR(60*(D5/Evaluating!J25),0)</f>
        <v>0</v>
      </c>
      <c r="G5" s="64"/>
      <c r="J5" s="16"/>
      <c r="K5" s="16"/>
    </row>
    <row r="6" spans="1:11" ht="37.5" customHeight="1">
      <c r="A6" s="62"/>
      <c r="B6" s="24" t="s">
        <v>27</v>
      </c>
      <c r="C6" s="23">
        <f>Evaluating!E31</f>
        <v>0</v>
      </c>
      <c r="D6" s="23">
        <f>Evaluating!J31</f>
        <v>0</v>
      </c>
      <c r="E6" s="25">
        <f>IFERROR(20*(C6/Evaluating!E32),0)</f>
        <v>0</v>
      </c>
      <c r="F6" s="25">
        <f>IFERROR(20*(D6/Evaluating!J32),0)</f>
        <v>0</v>
      </c>
      <c r="G6" s="64"/>
      <c r="J6" s="16"/>
      <c r="K6" s="16"/>
    </row>
    <row r="7" spans="1:11" ht="38.25" customHeight="1">
      <c r="A7" s="62"/>
      <c r="B7" s="24" t="s">
        <v>15</v>
      </c>
      <c r="C7" s="23">
        <f>Evaluating!E45</f>
        <v>0</v>
      </c>
      <c r="D7" s="23">
        <f>Evaluating!J45</f>
        <v>0</v>
      </c>
      <c r="E7" s="25">
        <f>IFERROR(20*(C7/Evaluating!E46),0)</f>
        <v>0</v>
      </c>
      <c r="F7" s="25">
        <f>IFERROR(20*(D7/Evaluating!J46),0)</f>
        <v>0</v>
      </c>
      <c r="G7" s="64"/>
      <c r="J7" s="16"/>
      <c r="K7" s="16"/>
    </row>
    <row r="8" spans="1:11" ht="20.25" customHeight="1">
      <c r="A8" s="62"/>
      <c r="B8" s="120" t="s">
        <v>16</v>
      </c>
      <c r="C8" s="120"/>
      <c r="D8" s="120"/>
      <c r="E8" s="26">
        <f>SUM(E5:E7)</f>
        <v>0</v>
      </c>
      <c r="F8" s="26">
        <f>SUM(F5:F7)</f>
        <v>0</v>
      </c>
      <c r="G8" s="64"/>
      <c r="J8" s="16"/>
      <c r="K8" s="16"/>
    </row>
    <row r="9" spans="1:11" ht="28.5" customHeight="1">
      <c r="A9" s="62"/>
      <c r="B9" s="121" t="s">
        <v>17</v>
      </c>
      <c r="C9" s="121"/>
      <c r="D9" s="121"/>
      <c r="E9" s="27">
        <v>0.2</v>
      </c>
      <c r="F9" s="27">
        <v>0.8</v>
      </c>
      <c r="G9" s="64"/>
      <c r="J9" s="17"/>
      <c r="K9" s="17"/>
    </row>
    <row r="10" spans="1:11" ht="28.5" customHeight="1">
      <c r="A10" s="62"/>
      <c r="B10" s="117" t="s">
        <v>26</v>
      </c>
      <c r="C10" s="117"/>
      <c r="D10" s="118"/>
      <c r="E10" s="122">
        <f>(E9*E8)+(F9*F8)</f>
        <v>0</v>
      </c>
      <c r="F10" s="123"/>
      <c r="G10" s="64"/>
      <c r="J10" s="119"/>
      <c r="K10" s="119"/>
    </row>
    <row r="11" spans="1:11">
      <c r="A11" s="62"/>
      <c r="B11" s="21"/>
      <c r="C11" s="21"/>
      <c r="D11" s="21"/>
      <c r="E11" s="21"/>
      <c r="F11" s="21"/>
      <c r="G11" s="64"/>
    </row>
    <row r="12" spans="1:11">
      <c r="A12" s="62"/>
      <c r="B12" s="21"/>
      <c r="C12" s="21"/>
      <c r="D12" s="21"/>
      <c r="E12" s="21"/>
      <c r="F12" s="21"/>
      <c r="G12" s="64"/>
    </row>
    <row r="13" spans="1:11">
      <c r="A13" s="62"/>
      <c r="B13" s="30" t="s">
        <v>19</v>
      </c>
      <c r="C13" s="31"/>
      <c r="D13" s="31"/>
      <c r="E13" s="31"/>
      <c r="F13" s="32"/>
      <c r="G13" s="64"/>
    </row>
    <row r="14" spans="1:11">
      <c r="A14" s="62"/>
      <c r="B14" s="33"/>
      <c r="C14" s="34"/>
      <c r="D14" s="34"/>
      <c r="E14" s="34"/>
      <c r="F14" s="35"/>
      <c r="G14" s="64"/>
    </row>
    <row r="15" spans="1:11">
      <c r="A15" s="62"/>
      <c r="B15" s="33"/>
      <c r="C15" s="34"/>
      <c r="D15" s="34"/>
      <c r="E15" s="34"/>
      <c r="F15" s="35"/>
      <c r="G15" s="64"/>
    </row>
    <row r="16" spans="1:11">
      <c r="A16" s="62"/>
      <c r="B16" s="33"/>
      <c r="C16" s="34"/>
      <c r="D16" s="34"/>
      <c r="E16" s="34"/>
      <c r="F16" s="35"/>
      <c r="G16" s="64"/>
    </row>
    <row r="17" spans="1:7">
      <c r="A17" s="62"/>
      <c r="B17" s="33"/>
      <c r="C17" s="34"/>
      <c r="D17" s="34"/>
      <c r="E17" s="34"/>
      <c r="F17" s="35"/>
      <c r="G17" s="64"/>
    </row>
    <row r="18" spans="1:7">
      <c r="A18" s="62"/>
      <c r="B18" s="33"/>
      <c r="C18" s="34"/>
      <c r="D18" s="34"/>
      <c r="E18" s="34"/>
      <c r="F18" s="35"/>
      <c r="G18" s="64"/>
    </row>
    <row r="19" spans="1:7">
      <c r="A19" s="62"/>
      <c r="B19" s="33"/>
      <c r="C19" s="34"/>
      <c r="D19" s="34"/>
      <c r="E19" s="34"/>
      <c r="F19" s="35"/>
      <c r="G19" s="64"/>
    </row>
    <row r="20" spans="1:7">
      <c r="A20" s="62"/>
      <c r="B20" s="33"/>
      <c r="C20" s="34"/>
      <c r="D20" s="34"/>
      <c r="E20" s="34"/>
      <c r="F20" s="35"/>
      <c r="G20" s="64"/>
    </row>
    <row r="21" spans="1:7">
      <c r="A21" s="62"/>
      <c r="B21" s="36"/>
      <c r="C21" s="37"/>
      <c r="D21" s="37"/>
      <c r="E21" s="37"/>
      <c r="F21" s="38"/>
      <c r="G21" s="64"/>
    </row>
    <row r="22" spans="1:7">
      <c r="A22" s="62"/>
      <c r="B22" s="21"/>
      <c r="C22" s="21"/>
      <c r="D22" s="21"/>
      <c r="E22" s="21"/>
      <c r="F22" s="21"/>
      <c r="G22" s="64"/>
    </row>
    <row r="23" spans="1:7">
      <c r="A23" s="62"/>
      <c r="B23" s="21"/>
      <c r="C23" s="21"/>
      <c r="D23" s="21"/>
      <c r="E23" s="21"/>
      <c r="F23" s="21"/>
      <c r="G23" s="64"/>
    </row>
    <row r="24" spans="1:7">
      <c r="A24" s="62"/>
      <c r="B24" s="22" t="s">
        <v>20</v>
      </c>
      <c r="C24" s="21"/>
      <c r="D24" s="21"/>
      <c r="E24" s="22" t="s">
        <v>24</v>
      </c>
      <c r="F24" s="21"/>
      <c r="G24" s="64"/>
    </row>
    <row r="25" spans="1:7">
      <c r="A25" s="62"/>
      <c r="B25" s="29" t="s">
        <v>21</v>
      </c>
      <c r="C25" s="28"/>
      <c r="D25" s="28"/>
      <c r="E25" s="29" t="s">
        <v>23</v>
      </c>
      <c r="F25" s="21"/>
      <c r="G25" s="64"/>
    </row>
    <row r="26" spans="1:7">
      <c r="A26" s="62"/>
      <c r="B26" s="29" t="s">
        <v>22</v>
      </c>
      <c r="C26" s="28"/>
      <c r="D26" s="28"/>
      <c r="E26" s="29" t="s">
        <v>22</v>
      </c>
      <c r="F26" s="21"/>
      <c r="G26" s="64"/>
    </row>
    <row r="27" spans="1:7">
      <c r="A27" s="62"/>
      <c r="B27" s="21"/>
      <c r="C27" s="21"/>
      <c r="D27" s="21"/>
      <c r="E27" s="21"/>
      <c r="F27" s="21"/>
      <c r="G27" s="64"/>
    </row>
    <row r="28" spans="1:7">
      <c r="A28" s="62"/>
      <c r="B28" s="21"/>
      <c r="C28" s="21"/>
      <c r="D28" s="21"/>
      <c r="E28" s="21"/>
      <c r="F28" s="21"/>
      <c r="G28" s="64"/>
    </row>
    <row r="29" spans="1:7">
      <c r="A29" s="65"/>
      <c r="B29" s="66"/>
      <c r="C29" s="66"/>
      <c r="D29" s="66"/>
      <c r="E29" s="66"/>
      <c r="F29" s="66"/>
      <c r="G29" s="67"/>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2016-08-11T01:53:39Z</cp:lastPrinted>
  <dcterms:created xsi:type="dcterms:W3CDTF">2016-03-08T13:35:26Z</dcterms:created>
  <dcterms:modified xsi:type="dcterms:W3CDTF">2016-08-11T02:51:53Z</dcterms:modified>
</cp:coreProperties>
</file>