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224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24" i="1"/>
  <c r="J45" l="1"/>
  <c r="E45"/>
  <c r="J44"/>
  <c r="D7" i="2" s="1"/>
  <c r="E44" i="1"/>
  <c r="C7" i="2" s="1"/>
  <c r="J32" i="1"/>
  <c r="E32"/>
  <c r="J31"/>
  <c r="D6" i="2" s="1"/>
  <c r="E31" i="1"/>
  <c r="C6" i="2" s="1"/>
  <c r="J25" i="1"/>
  <c r="E25"/>
  <c r="J24"/>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<sst xmlns="http://schemas.openxmlformats.org/spreadsheetml/2006/main" count="102" uniqueCount="76">
  <si>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</si>
  <si>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</si>
  <si>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</si>
  <si>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</si>
  <si>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</si>
  <si>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</si>
  <si>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</si>
  <si>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</si>
  <si>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</si>
  <si>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</si>
  <si>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</si>
  <si>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</si>
  <si>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</si>
  <si>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</si>
  <si>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</si>
  <si>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</si>
  <si>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</si>
  <si>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</si>
  <si>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</si>
  <si>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</si>
  <si>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</si>
  <si>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</si>
  <si>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</si>
  <si>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</si>
  <si>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</si>
  <si>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</si>
  <si>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</si>
  <si>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</si>
  <si>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</si>
  <si>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</si>
  <si>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</si>
  <si>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</si>
  <si>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</si>
  <si>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</si>
  <si>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</si>
  <si>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</si>
  <si>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</si>
  <si>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</si>
  <si>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</si>
  <si>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</si>
  <si>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</si>
  <si>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</si>
  <si>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</si>
  <si>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</si>
  <si>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</si>
  <si>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</si>
  <si>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</si>
  <si>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</si>
  <si>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</si>
  <si>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</si>
  <si>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</si>
  <si>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t>
  </si>
  <si>
    <t>(TA-011-3:2012)</t>
  </si>
  <si>
    <t>(TA-011-3:2012 C02)</t>
  </si>
  <si>
    <t>The CU title describes the competency in wedding dress making. A wedding dress/wedding gown is the clothing worn by a bride during a wedding ceremony. Colour, style and ceremonial importance of the gown can depend on the religion and culture of the wedding participants. Examples of traditional wedding dress attire are such as Baju Kebangsaan and Baju Kurung for Malay; Cheongsam and Samfo for Chinese; Sari and Lehnga for India; and others follow own type of ethnic. Over time, colour options and fabric choices for Indian brides have expanded. Today fabrics like crepe, georgette, charmeuse, and satin are used, and colours have been expanded to include gold, pink, orange, maroon, brown, and yellow as well. Indian brides in Western countries often wear the sari at the wedding ceremony and change into traditional Indian wear afterwards (lehnga and choli).</t>
  </si>
  <si>
    <t xml:space="preserve">The personnel who are competent in this competency unit shall be able to interpret customer requirements, differentiates and match the machine, auxiliary equipment and materials to be used and confirm production traditional wedding dress making setup correctly, execute production activities and produce traditional wedding dress product as per process requirements.   </t>
  </si>
  <si>
    <t xml:space="preserve">The outcome of this competency is to produce a traditional wedding dress from the take measurement from customer body, drafting paper pattern, cut fabric from the paper pattern layout, sewing and assemble the office garment parts, fitting and finishing office wear as per customer specifications. All products are produced in accordance with standard operating procedure, customer and product specifications. </t>
  </si>
  <si>
    <t>TRADITIONAL WEDDING DRESS</t>
  </si>
  <si>
    <t>Buat kaji selidik pakaian pengantin tradisional</t>
  </si>
  <si>
    <t>Buat lakaran fesyen mengikut etnik yang dipilih</t>
  </si>
  <si>
    <t>Ambil ukuran pelanggan/model dan sahkan informasi pola</t>
  </si>
  <si>
    <t>Deraf pola mengikut ukuran dan fesyen yang dipilih</t>
  </si>
  <si>
    <t>Buat sample pakaian</t>
  </si>
  <si>
    <t>Buat pengubahsuaian pola mengikut rekaan</t>
  </si>
  <si>
    <t>Sediakan fabrik yang sesuai bagi pakaian pengantin tradisional mengikut etnik yang dipilih</t>
  </si>
  <si>
    <t>Susun atur pola mengikut fesyen dan kesesuaian fabrik</t>
  </si>
  <si>
    <t>Buat proses menekan pada setiap proses jahitan</t>
  </si>
  <si>
    <t>Acupadan pada model/pelanggan</t>
  </si>
  <si>
    <t>Buat pengubahsuaian mengikut kesesuaian fesyen dan model</t>
  </si>
  <si>
    <t>Buat hiasan pada pakaiaan mengikut motif yang bersesuaian</t>
  </si>
  <si>
    <t>Buat kemasan akhir</t>
  </si>
  <si>
    <t xml:space="preserve">Pilih pakaian pengantin tradisional etnik (sama ada Melayu, cina, India dan lain-lain etnik) </t>
  </si>
  <si>
    <t>Acu padan sample pada model/pelanggan</t>
  </si>
  <si>
    <t>Buat tanda lebihan jahitan dengan menggunakan teknik yang sesuai. Contoh guna kapor penanda, jahit tanda / gunting zig zag</t>
  </si>
  <si>
    <t>Jahit kelim mengikut kesesuaian fabrik</t>
  </si>
  <si>
    <r>
      <t>Untuk terampil CU ini, perantis dikehendaki menyiapkan 2 jenis</t>
    </r>
    <r>
      <rPr>
        <b/>
        <i/>
        <sz val="11"/>
        <color theme="1"/>
        <rFont val="Calibri"/>
        <family val="2"/>
        <scheme val="minor"/>
      </rPr>
      <t xml:space="preserve"> </t>
    </r>
    <r>
      <rPr>
        <b/>
        <sz val="11"/>
        <color theme="1"/>
        <rFont val="Calibri"/>
        <family val="2"/>
        <scheme val="minor"/>
      </rPr>
      <t xml:space="preserve">gaun pengantin tradisional mengikut ethik sama ada melayu, cina, india, iban, kadazan dan sebagainya
</t>
    </r>
  </si>
</sst>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b/>
      <i/>
      <sz val="11"/>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129">
    <xf numFmtId="0" fontId="0" fillId="0" borderId="0" xfId="0"/>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9" fillId="7" borderId="24" xfId="0" applyFont="1" applyFill="1" applyBorder="1" applyAlignment="1">
      <alignment vertical="center" wrapText="1"/>
    </xf>
    <xf numFmtId="0" fontId="0" fillId="7" borderId="24" xfId="0" applyFill="1" applyBorder="1" applyAlignment="1">
      <alignment vertical="center" wrapText="1"/>
    </xf>
    <xf numFmtId="0" fontId="0" fillId="7" borderId="23" xfId="0" applyFill="1" applyBorder="1" applyAlignment="1">
      <alignment vertical="center" wrapText="1"/>
    </xf>
    <xf numFmtId="0" fontId="0" fillId="0" borderId="0" xfId="0" applyAlignment="1">
      <alignment horizontal="left" vertical="top" wrapText="1"/>
    </xf>
    <xf numFmtId="0" fontId="0" fillId="0" borderId="0" xfId="0" applyAlignment="1">
      <alignment wrapText="1"/>
    </xf>
    <xf numFmtId="0" fontId="2" fillId="0" borderId="0" xfId="0" applyFont="1" applyAlignment="1">
      <alignment vertical="center"/>
    </xf>
    <xf numFmtId="0" fontId="0" fillId="0" borderId="5" xfId="0" applyBorder="1"/>
    <xf numFmtId="0" fontId="1" fillId="0" borderId="6" xfId="0" applyFont="1" applyBorder="1" applyAlignment="1">
      <alignment horizontal="left" vertical="center"/>
    </xf>
    <xf numFmtId="0" fontId="0" fillId="0" borderId="4" xfId="0" applyBorder="1"/>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447675</xdr:colOff>
      <xdr:row>3</xdr:row>
      <xdr:rowOff>142875</xdr:rowOff>
    </xdr:from>
    <xdr:to>
      <xdr:col>1</xdr:col>
      <xdr:colOff>1409700</xdr:colOff>
      <xdr:row>6</xdr:row>
      <xdr:rowOff>114300</xdr:rowOff>
    </xdr:to>
    <xdr:pic>
      <xdr:nvPicPr>
        <xdr:cNvPr id="3" name="Picture 2"/>
        <xdr:cNvPicPr/>
      </xdr:nvPicPr>
      <xdr:blipFill>
        <a:blip xmlns:r="http://schemas.openxmlformats.org/officeDocument/2006/relationships" r:embed="rId2" cstate="print"/>
        <a:stretch>
          <a:fillRect/>
        </a:stretch>
      </xdr:blipFill>
      <xdr:spPr>
        <a:xfrm>
          <a:off x="1057275" y="723900"/>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3:E21"/>
  <sheetViews>
    <sheetView topLeftCell="A10" zoomScaleNormal="100" workbookViewId="0">
      <selection activeCell="L25" sqref="L25"/>
    </sheetView>
  </sheetViews>
  <sheetFormatPr defaultRowHeight="15"/>
  <cols>
    <col min="2" max="2" width="25.140625" customWidth="1"/>
    <col min="3" max="3" width="46.28515625" customWidth="1"/>
    <col min="4" max="4" width="21" customWidth="1"/>
  </cols>
  <sheetData>
    <row r="3" spans="2:5" ht="15.75" thickBot="1"/>
    <row r="4" spans="2:5" ht="40.5" customHeight="1">
      <c r="B4" s="78" t="s">
        <v>50</v>
      </c>
      <c r="C4" s="79"/>
      <c r="D4" s="79"/>
      <c r="E4" s="80"/>
    </row>
    <row r="5" spans="2:5" ht="20.25" customHeight="1">
      <c r="B5" s="81" t="s">
        <v>39</v>
      </c>
      <c r="C5" s="82"/>
      <c r="D5" s="82"/>
      <c r="E5" s="83"/>
    </row>
    <row r="6" spans="2:5" ht="15.75">
      <c r="B6" s="84"/>
      <c r="C6" s="85"/>
      <c r="D6" s="85"/>
      <c r="E6" s="86"/>
    </row>
    <row r="7" spans="2:5" ht="35.25" customHeight="1" thickBot="1">
      <c r="B7" s="87"/>
      <c r="C7" s="88"/>
      <c r="D7" s="88"/>
      <c r="E7" s="89"/>
    </row>
    <row r="8" spans="2:5" ht="30" customHeight="1">
      <c r="B8" s="59" t="s">
        <v>40</v>
      </c>
      <c r="C8" s="90" t="s">
        <v>51</v>
      </c>
      <c r="D8" s="91"/>
      <c r="E8" s="92"/>
    </row>
    <row r="9" spans="2:5" ht="15.75" thickBot="1">
      <c r="B9" s="60" t="s">
        <v>41</v>
      </c>
      <c r="C9" s="72" t="s">
        <v>52</v>
      </c>
      <c r="D9" s="73"/>
      <c r="E9" s="74"/>
    </row>
    <row r="10" spans="2:5">
      <c r="B10" s="59" t="s">
        <v>42</v>
      </c>
      <c r="C10" s="61" t="s">
        <v>57</v>
      </c>
      <c r="D10" s="96" t="s">
        <v>44</v>
      </c>
      <c r="E10" s="98">
        <v>3</v>
      </c>
    </row>
    <row r="11" spans="2:5" ht="15.75" thickBot="1">
      <c r="B11" s="60" t="s">
        <v>43</v>
      </c>
      <c r="C11" s="62" t="s">
        <v>53</v>
      </c>
      <c r="D11" s="97"/>
      <c r="E11" s="99"/>
    </row>
    <row r="12" spans="2:5" ht="15.75">
      <c r="B12" s="63"/>
      <c r="C12" s="100"/>
      <c r="D12" s="101"/>
      <c r="E12" s="102"/>
    </row>
    <row r="13" spans="2:5" ht="185.25" customHeight="1">
      <c r="B13" s="63"/>
      <c r="C13" s="103" t="s">
        <v>54</v>
      </c>
      <c r="D13" s="104"/>
      <c r="E13" s="105"/>
    </row>
    <row r="14" spans="2:5" ht="30">
      <c r="B14" s="59" t="s">
        <v>45</v>
      </c>
      <c r="C14" s="75" t="s">
        <v>55</v>
      </c>
      <c r="D14" s="76"/>
      <c r="E14" s="77"/>
    </row>
    <row r="15" spans="2:5" ht="73.5" customHeight="1">
      <c r="B15" s="63"/>
      <c r="C15" s="75"/>
      <c r="D15" s="76"/>
      <c r="E15" s="77"/>
    </row>
    <row r="16" spans="2:5" ht="89.25" customHeight="1">
      <c r="B16" s="64"/>
      <c r="C16" s="103" t="s">
        <v>56</v>
      </c>
      <c r="D16" s="104"/>
      <c r="E16" s="105"/>
    </row>
    <row r="17" spans="2:5" ht="17.25" customHeight="1" thickBot="1">
      <c r="B17" s="65"/>
      <c r="C17" s="106"/>
      <c r="D17" s="107"/>
      <c r="E17" s="108"/>
    </row>
    <row r="18" spans="2:5" ht="16.5" thickBot="1">
      <c r="B18" s="60" t="s">
        <v>46</v>
      </c>
      <c r="C18" s="93"/>
      <c r="D18" s="94"/>
      <c r="E18" s="95"/>
    </row>
    <row r="19" spans="2:5">
      <c r="B19" s="59" t="s">
        <v>47</v>
      </c>
      <c r="C19" s="109"/>
      <c r="D19" s="110"/>
      <c r="E19" s="111"/>
    </row>
    <row r="20" spans="2:5" ht="15.75" thickBot="1">
      <c r="B20" s="60" t="s">
        <v>48</v>
      </c>
      <c r="C20" s="112"/>
      <c r="D20" s="113"/>
      <c r="E20" s="114"/>
    </row>
    <row r="21" spans="2:5" ht="16.5" thickBot="1">
      <c r="B21" s="60" t="s">
        <v>49</v>
      </c>
      <c r="C21" s="93"/>
      <c r="D21" s="94"/>
      <c r="E21" s="95"/>
    </row>
  </sheetData>
  <mergeCells count="16">
    <mergeCell ref="C21:E21"/>
    <mergeCell ref="D10:D11"/>
    <mergeCell ref="E10:E11"/>
    <mergeCell ref="C12:E12"/>
    <mergeCell ref="C13:E13"/>
    <mergeCell ref="C16:E16"/>
    <mergeCell ref="C17:E17"/>
    <mergeCell ref="C18:E18"/>
    <mergeCell ref="C19:E20"/>
    <mergeCell ref="C9:E9"/>
    <mergeCell ref="C14:E15"/>
    <mergeCell ref="B4:E4"/>
    <mergeCell ref="B5:E5"/>
    <mergeCell ref="B6:E6"/>
    <mergeCell ref="B7:E7"/>
    <mergeCell ref="C8:E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tabColor rgb="FF00B050"/>
  </sheetPr>
  <dimension ref="A1:L45"/>
  <sheetViews>
    <sheetView tabSelected="1" view="pageBreakPreview" topLeftCell="A19" zoomScale="130" zoomScaleNormal="100" zoomScaleSheetLayoutView="130" workbookViewId="0">
      <selection activeCell="A3" sqref="A3:L3"/>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68" t="s">
        <v>28</v>
      </c>
      <c r="B1" s="68"/>
      <c r="C1" s="68"/>
      <c r="D1" s="68"/>
      <c r="E1" s="68"/>
    </row>
    <row r="3" spans="1:12" ht="30" customHeight="1">
      <c r="A3" s="115" t="s">
        <v>75</v>
      </c>
      <c r="B3" s="115"/>
      <c r="C3" s="115"/>
      <c r="D3" s="115"/>
      <c r="E3" s="115"/>
      <c r="F3" s="115"/>
      <c r="G3" s="115"/>
      <c r="H3" s="115"/>
      <c r="I3" s="115"/>
      <c r="J3" s="115"/>
      <c r="K3" s="115"/>
      <c r="L3" s="115"/>
    </row>
    <row r="5" spans="1:12">
      <c r="C5" s="116" t="s">
        <v>5</v>
      </c>
      <c r="D5" s="117"/>
      <c r="E5" s="117"/>
      <c r="F5" s="117"/>
      <c r="G5" s="118"/>
      <c r="H5" s="119" t="s">
        <v>6</v>
      </c>
      <c r="I5" s="120"/>
      <c r="J5" s="120"/>
      <c r="K5" s="120"/>
      <c r="L5" s="121"/>
    </row>
    <row r="6" spans="1:12" ht="30" customHeight="1">
      <c r="A6" s="30" t="s">
        <v>4</v>
      </c>
      <c r="B6" s="31" t="s">
        <v>0</v>
      </c>
      <c r="C6" s="32">
        <v>0</v>
      </c>
      <c r="D6" s="33" t="s">
        <v>1</v>
      </c>
      <c r="E6" s="34" t="s">
        <v>2</v>
      </c>
      <c r="F6" s="34" t="s">
        <v>3</v>
      </c>
      <c r="G6" s="32">
        <v>7</v>
      </c>
      <c r="H6" s="32">
        <v>0</v>
      </c>
      <c r="I6" s="33" t="s">
        <v>1</v>
      </c>
      <c r="J6" s="34" t="s">
        <v>2</v>
      </c>
      <c r="K6" s="34" t="s">
        <v>3</v>
      </c>
      <c r="L6" s="32">
        <v>7</v>
      </c>
    </row>
    <row r="7" spans="1:12" ht="30">
      <c r="A7" s="1">
        <v>1</v>
      </c>
      <c r="B7" s="40" t="s">
        <v>58</v>
      </c>
      <c r="C7" s="4"/>
      <c r="D7" s="4"/>
      <c r="E7" s="4"/>
      <c r="F7" s="4"/>
      <c r="G7" s="4"/>
      <c r="H7" s="5"/>
      <c r="I7" s="5"/>
      <c r="J7" s="5"/>
      <c r="K7" s="5"/>
      <c r="L7" s="5"/>
    </row>
    <row r="8" spans="1:12" ht="60">
      <c r="A8" s="1">
        <v>2</v>
      </c>
      <c r="B8" s="40" t="s">
        <v>71</v>
      </c>
      <c r="C8" s="4"/>
      <c r="D8" s="4"/>
      <c r="E8" s="4"/>
      <c r="F8" s="4"/>
      <c r="G8" s="4"/>
      <c r="H8" s="5"/>
      <c r="I8" s="5"/>
      <c r="J8" s="5"/>
      <c r="K8" s="5"/>
      <c r="L8" s="5"/>
    </row>
    <row r="9" spans="1:12" ht="30">
      <c r="A9" s="1">
        <v>3</v>
      </c>
      <c r="B9" s="40" t="s">
        <v>59</v>
      </c>
      <c r="C9" s="4"/>
      <c r="D9" s="4"/>
      <c r="E9" s="4"/>
      <c r="F9" s="4"/>
      <c r="G9" s="4"/>
      <c r="H9" s="5"/>
      <c r="I9" s="5"/>
      <c r="J9" s="5"/>
      <c r="K9" s="5"/>
      <c r="L9" s="5"/>
    </row>
    <row r="10" spans="1:12" ht="30" customHeight="1">
      <c r="A10" s="1">
        <v>4</v>
      </c>
      <c r="B10" s="40" t="s">
        <v>60</v>
      </c>
      <c r="C10" s="4"/>
      <c r="D10" s="4"/>
      <c r="E10" s="4"/>
      <c r="F10" s="4"/>
      <c r="G10" s="4"/>
      <c r="H10" s="5"/>
      <c r="I10" s="5"/>
      <c r="J10" s="5"/>
      <c r="K10" s="5"/>
      <c r="L10" s="5"/>
    </row>
    <row r="11" spans="1:12" ht="30">
      <c r="A11" s="1">
        <v>5</v>
      </c>
      <c r="B11" s="40" t="s">
        <v>61</v>
      </c>
      <c r="C11" s="4"/>
      <c r="D11" s="4"/>
      <c r="E11" s="4"/>
      <c r="F11" s="4"/>
      <c r="G11" s="4"/>
      <c r="H11" s="5"/>
      <c r="I11" s="5"/>
      <c r="J11" s="5"/>
      <c r="K11" s="5"/>
      <c r="L11" s="5"/>
    </row>
    <row r="12" spans="1:12">
      <c r="A12" s="1">
        <v>6</v>
      </c>
      <c r="B12" s="40" t="s">
        <v>62</v>
      </c>
      <c r="C12" s="4"/>
      <c r="D12" s="4"/>
      <c r="E12" s="4"/>
      <c r="F12" s="4"/>
      <c r="G12" s="4"/>
      <c r="H12" s="5"/>
      <c r="I12" s="5"/>
      <c r="J12" s="5"/>
      <c r="K12" s="5"/>
      <c r="L12" s="5"/>
    </row>
    <row r="13" spans="1:12" ht="30">
      <c r="A13" s="1">
        <v>7</v>
      </c>
      <c r="B13" s="40" t="s">
        <v>72</v>
      </c>
      <c r="C13" s="4"/>
      <c r="D13" s="4"/>
      <c r="E13" s="4"/>
      <c r="F13" s="4"/>
      <c r="G13" s="4"/>
      <c r="H13" s="5"/>
      <c r="I13" s="5"/>
      <c r="J13" s="5"/>
      <c r="K13" s="5"/>
      <c r="L13" s="5"/>
    </row>
    <row r="14" spans="1:12" ht="30">
      <c r="A14" s="1">
        <v>8</v>
      </c>
      <c r="B14" s="40" t="s">
        <v>63</v>
      </c>
      <c r="C14" s="4"/>
      <c r="D14" s="4"/>
      <c r="E14" s="4"/>
      <c r="F14" s="4"/>
      <c r="G14" s="4"/>
      <c r="H14" s="5"/>
      <c r="I14" s="5"/>
      <c r="J14" s="5"/>
      <c r="K14" s="5"/>
      <c r="L14" s="5"/>
    </row>
    <row r="15" spans="1:12" ht="60">
      <c r="A15" s="1">
        <v>9</v>
      </c>
      <c r="B15" s="40" t="s">
        <v>64</v>
      </c>
      <c r="C15" s="4"/>
      <c r="D15" s="4"/>
      <c r="E15" s="4"/>
      <c r="F15" s="4"/>
      <c r="G15" s="4"/>
      <c r="H15" s="5"/>
      <c r="I15" s="5"/>
      <c r="J15" s="5"/>
      <c r="K15" s="5"/>
      <c r="L15" s="5"/>
    </row>
    <row r="16" spans="1:12" ht="30">
      <c r="A16" s="1">
        <v>10</v>
      </c>
      <c r="B16" s="40" t="s">
        <v>65</v>
      </c>
      <c r="C16" s="4"/>
      <c r="D16" s="4"/>
      <c r="E16" s="4"/>
      <c r="F16" s="4"/>
      <c r="G16" s="4"/>
      <c r="H16" s="5"/>
      <c r="I16" s="5"/>
      <c r="J16" s="5"/>
      <c r="K16" s="5"/>
      <c r="L16" s="5"/>
    </row>
    <row r="17" spans="1:12" ht="75">
      <c r="A17" s="1">
        <v>11</v>
      </c>
      <c r="B17" s="40" t="s">
        <v>73</v>
      </c>
      <c r="C17" s="4"/>
      <c r="D17" s="4"/>
      <c r="E17" s="4"/>
      <c r="F17" s="4"/>
      <c r="G17" s="4"/>
      <c r="H17" s="5"/>
      <c r="I17" s="5"/>
      <c r="J17" s="5"/>
      <c r="K17" s="5"/>
      <c r="L17" s="5"/>
    </row>
    <row r="18" spans="1:12" ht="30">
      <c r="A18" s="1">
        <v>12</v>
      </c>
      <c r="B18" s="40" t="s">
        <v>74</v>
      </c>
      <c r="C18" s="4"/>
      <c r="D18" s="4"/>
      <c r="E18" s="4"/>
      <c r="F18" s="4"/>
      <c r="G18" s="4"/>
      <c r="H18" s="5"/>
      <c r="I18" s="5"/>
      <c r="J18" s="5"/>
      <c r="K18" s="5"/>
      <c r="L18" s="5"/>
    </row>
    <row r="19" spans="1:12" ht="30">
      <c r="A19" s="1">
        <v>13</v>
      </c>
      <c r="B19" s="40" t="s">
        <v>66</v>
      </c>
      <c r="C19" s="4"/>
      <c r="D19" s="4"/>
      <c r="E19" s="4"/>
      <c r="F19" s="4"/>
      <c r="G19" s="4"/>
      <c r="H19" s="5"/>
      <c r="I19" s="5"/>
      <c r="J19" s="5"/>
      <c r="K19" s="5"/>
      <c r="L19" s="5"/>
    </row>
    <row r="20" spans="1:12" ht="30">
      <c r="A20" s="1">
        <v>14</v>
      </c>
      <c r="B20" s="40" t="s">
        <v>67</v>
      </c>
      <c r="C20" s="4"/>
      <c r="D20" s="4"/>
      <c r="E20" s="4"/>
      <c r="F20" s="4"/>
      <c r="G20" s="4"/>
      <c r="H20" s="5"/>
      <c r="I20" s="5"/>
      <c r="J20" s="5"/>
      <c r="K20" s="5"/>
      <c r="L20" s="5"/>
    </row>
    <row r="21" spans="1:12" ht="45">
      <c r="A21" s="1">
        <v>15</v>
      </c>
      <c r="B21" s="40" t="s">
        <v>68</v>
      </c>
      <c r="C21" s="4"/>
      <c r="D21" s="4"/>
      <c r="E21" s="4"/>
      <c r="F21" s="4"/>
      <c r="G21" s="4"/>
      <c r="H21" s="5"/>
      <c r="I21" s="5"/>
      <c r="J21" s="5"/>
      <c r="K21" s="5"/>
      <c r="L21" s="5"/>
    </row>
    <row r="22" spans="1:12" ht="45">
      <c r="A22" s="1">
        <v>16</v>
      </c>
      <c r="B22" s="40" t="s">
        <v>69</v>
      </c>
      <c r="C22" s="4"/>
      <c r="D22" s="4"/>
      <c r="E22" s="4"/>
      <c r="F22" s="4"/>
      <c r="G22" s="4"/>
      <c r="H22" s="5"/>
      <c r="I22" s="5"/>
      <c r="J22" s="5"/>
      <c r="K22" s="5"/>
      <c r="L22" s="5"/>
    </row>
    <row r="23" spans="1:12">
      <c r="A23" s="1">
        <v>17</v>
      </c>
      <c r="B23" s="40" t="s">
        <v>70</v>
      </c>
      <c r="C23" s="4"/>
      <c r="D23" s="4"/>
      <c r="E23" s="4"/>
      <c r="F23" s="4"/>
      <c r="G23" s="4"/>
      <c r="H23" s="5"/>
      <c r="I23" s="5"/>
      <c r="J23" s="5"/>
      <c r="K23" s="5"/>
      <c r="L23" s="5"/>
    </row>
    <row r="24" spans="1:12" ht="30.75" customHeight="1">
      <c r="A24" s="2"/>
      <c r="B24" s="3" t="s">
        <v>7</v>
      </c>
      <c r="C24" s="41"/>
      <c r="D24" s="42"/>
      <c r="E24" s="43">
        <f>SUM(C7:G23)</f>
        <v>0</v>
      </c>
      <c r="F24" s="42"/>
      <c r="G24" s="44"/>
      <c r="H24" s="45"/>
      <c r="I24" s="46"/>
      <c r="J24" s="47">
        <f>SUM(H7:L23)</f>
        <v>0</v>
      </c>
      <c r="K24" s="46"/>
      <c r="L24" s="48"/>
    </row>
    <row r="25" spans="1:12" ht="30" customHeight="1">
      <c r="A25" s="69"/>
      <c r="B25" s="70" t="s">
        <v>8</v>
      </c>
      <c r="C25" s="41"/>
      <c r="D25" s="42"/>
      <c r="E25" s="43">
        <f>COUNTA(B7:B23)*7</f>
        <v>119</v>
      </c>
      <c r="F25" s="42"/>
      <c r="G25" s="44"/>
      <c r="H25" s="45"/>
      <c r="I25" s="46"/>
      <c r="J25" s="47">
        <f>COUNTA(B7:B23)*7</f>
        <v>119</v>
      </c>
      <c r="K25" s="46"/>
      <c r="L25" s="48"/>
    </row>
    <row r="26" spans="1:12">
      <c r="A26" s="2"/>
      <c r="B26" s="71"/>
      <c r="C26" s="116" t="s">
        <v>5</v>
      </c>
      <c r="D26" s="117"/>
      <c r="E26" s="117"/>
      <c r="F26" s="117"/>
      <c r="G26" s="118"/>
      <c r="H26" s="119" t="s">
        <v>6</v>
      </c>
      <c r="I26" s="120"/>
      <c r="J26" s="120"/>
      <c r="K26" s="120"/>
      <c r="L26" s="121"/>
    </row>
    <row r="27" spans="1:12" ht="45" customHeight="1">
      <c r="A27" s="35" t="s">
        <v>10</v>
      </c>
      <c r="B27" s="36" t="s">
        <v>9</v>
      </c>
      <c r="C27" s="37">
        <v>0</v>
      </c>
      <c r="D27" s="33" t="s">
        <v>1</v>
      </c>
      <c r="E27" s="34" t="s">
        <v>2</v>
      </c>
      <c r="F27" s="34" t="s">
        <v>3</v>
      </c>
      <c r="G27" s="32">
        <v>7</v>
      </c>
      <c r="H27" s="32">
        <v>0</v>
      </c>
      <c r="I27" s="33" t="s">
        <v>1</v>
      </c>
      <c r="J27" s="34" t="s">
        <v>2</v>
      </c>
      <c r="K27" s="34" t="s">
        <v>3</v>
      </c>
      <c r="L27" s="32">
        <v>7</v>
      </c>
    </row>
    <row r="28" spans="1:12">
      <c r="A28" s="1">
        <v>1</v>
      </c>
      <c r="B28" s="40" t="s">
        <v>29</v>
      </c>
      <c r="C28" s="4"/>
      <c r="D28" s="4"/>
      <c r="E28" s="4"/>
      <c r="F28" s="4"/>
      <c r="G28" s="4"/>
      <c r="H28" s="5"/>
      <c r="I28" s="5"/>
      <c r="J28" s="5"/>
      <c r="K28" s="5"/>
      <c r="L28" s="5"/>
    </row>
    <row r="29" spans="1:12">
      <c r="A29" s="1">
        <v>2</v>
      </c>
      <c r="B29" s="49" t="s">
        <v>30</v>
      </c>
      <c r="C29" s="4"/>
      <c r="D29" s="4"/>
      <c r="E29" s="4"/>
      <c r="F29" s="4"/>
      <c r="G29" s="4"/>
      <c r="H29" s="5"/>
      <c r="I29" s="5"/>
      <c r="J29" s="5"/>
      <c r="K29" s="5"/>
      <c r="L29" s="5"/>
    </row>
    <row r="30" spans="1:12">
      <c r="A30" s="1">
        <v>3</v>
      </c>
      <c r="B30" s="40"/>
      <c r="C30" s="4"/>
      <c r="D30" s="4"/>
      <c r="E30" s="4"/>
      <c r="F30" s="4"/>
      <c r="G30" s="4"/>
      <c r="H30" s="5"/>
      <c r="I30" s="5"/>
      <c r="J30" s="5"/>
      <c r="K30" s="5"/>
      <c r="L30" s="5"/>
    </row>
    <row r="31" spans="1:12" ht="30.75" customHeight="1">
      <c r="A31" s="2"/>
      <c r="B31" s="3" t="s">
        <v>7</v>
      </c>
      <c r="C31" s="41"/>
      <c r="D31" s="42"/>
      <c r="E31" s="43">
        <f>SUM(C28:G30)</f>
        <v>0</v>
      </c>
      <c r="F31" s="42"/>
      <c r="G31" s="44"/>
      <c r="H31" s="45"/>
      <c r="I31" s="46"/>
      <c r="J31" s="47">
        <f>SUM(H28:L30)</f>
        <v>0</v>
      </c>
      <c r="K31" s="46"/>
      <c r="L31" s="48"/>
    </row>
    <row r="32" spans="1:12" ht="28.5" customHeight="1">
      <c r="A32" s="2"/>
      <c r="B32" s="3" t="s">
        <v>8</v>
      </c>
      <c r="C32" s="41"/>
      <c r="D32" s="42"/>
      <c r="E32" s="43">
        <f>COUNTA(B28:B30)*7</f>
        <v>14</v>
      </c>
      <c r="F32" s="42"/>
      <c r="G32" s="44"/>
      <c r="H32" s="45"/>
      <c r="I32" s="46"/>
      <c r="J32" s="47">
        <f>COUNTA(B28:B30)*7</f>
        <v>14</v>
      </c>
      <c r="K32" s="46"/>
      <c r="L32" s="48"/>
    </row>
    <row r="33" spans="1:12" ht="45" customHeight="1">
      <c r="A33" s="38" t="s">
        <v>12</v>
      </c>
      <c r="B33" s="39" t="s">
        <v>11</v>
      </c>
      <c r="C33" s="37">
        <v>0</v>
      </c>
      <c r="D33" s="33" t="s">
        <v>1</v>
      </c>
      <c r="E33" s="34" t="s">
        <v>2</v>
      </c>
      <c r="F33" s="34" t="s">
        <v>3</v>
      </c>
      <c r="G33" s="32">
        <v>7</v>
      </c>
      <c r="H33" s="32">
        <v>0</v>
      </c>
      <c r="I33" s="33" t="s">
        <v>1</v>
      </c>
      <c r="J33" s="34" t="s">
        <v>2</v>
      </c>
      <c r="K33" s="34" t="s">
        <v>3</v>
      </c>
      <c r="L33" s="32">
        <v>7</v>
      </c>
    </row>
    <row r="34" spans="1:12">
      <c r="A34" s="1">
        <v>1</v>
      </c>
      <c r="B34" s="40" t="s">
        <v>31</v>
      </c>
      <c r="C34" s="4"/>
      <c r="D34" s="4"/>
      <c r="E34" s="4"/>
      <c r="F34" s="4"/>
      <c r="G34" s="4"/>
      <c r="H34" s="5"/>
      <c r="I34" s="5"/>
      <c r="J34" s="5"/>
      <c r="K34" s="5"/>
      <c r="L34" s="5"/>
    </row>
    <row r="35" spans="1:12">
      <c r="A35" s="1">
        <v>2</v>
      </c>
      <c r="B35" s="40" t="s">
        <v>32</v>
      </c>
      <c r="C35" s="4"/>
      <c r="D35" s="4"/>
      <c r="E35" s="4"/>
      <c r="F35" s="4"/>
      <c r="G35" s="4"/>
      <c r="H35" s="5"/>
      <c r="I35" s="5"/>
      <c r="J35" s="5"/>
      <c r="K35" s="5"/>
      <c r="L35" s="5"/>
    </row>
    <row r="36" spans="1:12">
      <c r="A36" s="1">
        <v>3</v>
      </c>
      <c r="B36" s="40" t="s">
        <v>33</v>
      </c>
      <c r="C36" s="4"/>
      <c r="D36" s="4"/>
      <c r="E36" s="4"/>
      <c r="F36" s="4"/>
      <c r="G36" s="4"/>
      <c r="H36" s="5"/>
      <c r="I36" s="5"/>
      <c r="J36" s="5"/>
      <c r="K36" s="5"/>
      <c r="L36" s="5"/>
    </row>
    <row r="37" spans="1:12">
      <c r="A37" s="1">
        <v>4</v>
      </c>
      <c r="B37" s="40" t="s">
        <v>34</v>
      </c>
      <c r="C37" s="4"/>
      <c r="D37" s="4"/>
      <c r="E37" s="4"/>
      <c r="F37" s="4"/>
      <c r="G37" s="4"/>
      <c r="H37" s="5"/>
      <c r="I37" s="5"/>
      <c r="J37" s="5"/>
      <c r="K37" s="5"/>
      <c r="L37" s="5"/>
    </row>
    <row r="38" spans="1:12">
      <c r="A38" s="1">
        <v>5</v>
      </c>
      <c r="B38" s="40" t="s">
        <v>35</v>
      </c>
      <c r="C38" s="4"/>
      <c r="D38" s="4"/>
      <c r="E38" s="4"/>
      <c r="F38" s="4"/>
      <c r="G38" s="4"/>
      <c r="H38" s="5"/>
      <c r="I38" s="5"/>
      <c r="J38" s="5"/>
      <c r="K38" s="5"/>
      <c r="L38" s="5"/>
    </row>
    <row r="39" spans="1:12">
      <c r="A39" s="1">
        <v>6</v>
      </c>
      <c r="B39" s="40" t="s">
        <v>36</v>
      </c>
      <c r="C39" s="4"/>
      <c r="D39" s="4"/>
      <c r="E39" s="4"/>
      <c r="F39" s="4"/>
      <c r="G39" s="4"/>
      <c r="H39" s="5"/>
      <c r="I39" s="5"/>
      <c r="J39" s="5"/>
      <c r="K39" s="5"/>
      <c r="L39" s="5"/>
    </row>
    <row r="40" spans="1:12">
      <c r="A40" s="1">
        <v>7</v>
      </c>
      <c r="B40" s="40" t="s">
        <v>37</v>
      </c>
      <c r="C40" s="4"/>
      <c r="D40" s="4"/>
      <c r="E40" s="4"/>
      <c r="F40" s="4"/>
      <c r="G40" s="4"/>
      <c r="H40" s="5"/>
      <c r="I40" s="5"/>
      <c r="J40" s="5"/>
      <c r="K40" s="5"/>
      <c r="L40" s="5"/>
    </row>
    <row r="41" spans="1:12">
      <c r="A41" s="1">
        <v>8</v>
      </c>
      <c r="B41" s="40" t="s">
        <v>38</v>
      </c>
      <c r="C41" s="4"/>
      <c r="D41" s="4"/>
      <c r="E41" s="4"/>
      <c r="F41" s="4"/>
      <c r="G41" s="4"/>
      <c r="H41" s="5"/>
      <c r="I41" s="5"/>
      <c r="J41" s="5"/>
      <c r="K41" s="5"/>
      <c r="L41" s="5"/>
    </row>
    <row r="42" spans="1:12">
      <c r="A42" s="1">
        <v>9</v>
      </c>
      <c r="B42" s="40"/>
      <c r="C42" s="4"/>
      <c r="D42" s="4"/>
      <c r="E42" s="4"/>
      <c r="F42" s="4"/>
      <c r="G42" s="4"/>
      <c r="H42" s="5"/>
      <c r="I42" s="5"/>
      <c r="J42" s="5"/>
      <c r="K42" s="5"/>
      <c r="L42" s="5"/>
    </row>
    <row r="43" spans="1:12">
      <c r="A43" s="1">
        <v>10</v>
      </c>
      <c r="B43" s="40"/>
      <c r="C43" s="4"/>
      <c r="D43" s="4"/>
      <c r="E43" s="4"/>
      <c r="F43" s="4"/>
      <c r="G43" s="4"/>
      <c r="H43" s="5"/>
      <c r="I43" s="5"/>
      <c r="J43" s="5"/>
      <c r="K43" s="5"/>
      <c r="L43" s="5"/>
    </row>
    <row r="44" spans="1:12" ht="28.5" customHeight="1">
      <c r="A44" s="2"/>
      <c r="B44" s="3" t="s">
        <v>7</v>
      </c>
      <c r="C44" s="41"/>
      <c r="D44" s="42"/>
      <c r="E44" s="43">
        <f>SUM(C34:G43)</f>
        <v>0</v>
      </c>
      <c r="F44" s="42"/>
      <c r="G44" s="44"/>
      <c r="H44" s="45"/>
      <c r="I44" s="46"/>
      <c r="J44" s="47">
        <f>SUM(H34:L43)</f>
        <v>0</v>
      </c>
      <c r="K44" s="46"/>
      <c r="L44" s="48"/>
    </row>
    <row r="45" spans="1:12" ht="30.75" customHeight="1">
      <c r="A45" s="2"/>
      <c r="B45" s="3" t="s">
        <v>8</v>
      </c>
      <c r="C45" s="41"/>
      <c r="D45" s="42"/>
      <c r="E45" s="43">
        <f>COUNTA(B34:B43)*7</f>
        <v>56</v>
      </c>
      <c r="F45" s="42"/>
      <c r="G45" s="44"/>
      <c r="H45" s="45"/>
      <c r="I45" s="46"/>
      <c r="J45" s="47">
        <f>COUNTA(B34:B43)*7</f>
        <v>56</v>
      </c>
      <c r="K45" s="46"/>
      <c r="L45" s="48"/>
    </row>
  </sheetData>
  <sheetProtection password="C5D7" sheet="1" objects="1" scenarios="1"/>
  <protectedRanges>
    <protectedRange sqref="B34:L43" name="BahagianC"/>
    <protectedRange sqref="B28:L30" name="BahagianB"/>
    <protectedRange sqref="C7:L23" name="BahagianA"/>
  </protectedRanges>
  <dataConsolidate/>
  <mergeCells count="5">
    <mergeCell ref="A3:L3"/>
    <mergeCell ref="C5:G5"/>
    <mergeCell ref="H5:L5"/>
    <mergeCell ref="C26:G26"/>
    <mergeCell ref="H26:L26"/>
  </mergeCells>
  <dataValidations count="5">
    <dataValidation type="whole" allowBlank="1" showInputMessage="1" showErrorMessage="1" errorTitle="Perhatian" error="Sila masukkan markah mengikut skala yang diberikan" sqref="C34:C43 H34:H43 H7:H23 C7:C23 H28:H30 C28:C30">
      <formula1>0</formula1>
      <formula2>0</formula2>
    </dataValidation>
    <dataValidation type="whole" allowBlank="1" showInputMessage="1" showErrorMessage="1" errorTitle="Perhatian!" error="Sila masukkan markah mengikut skala yang diberikan" sqref="I34:I43 D34:D43 I7:I23 D7:D23 I28:I30 D28:D30">
      <formula1>1</formula1>
      <formula2>2</formula2>
    </dataValidation>
    <dataValidation type="whole" allowBlank="1" showInputMessage="1" showErrorMessage="1" errorTitle="Perhatian!!" error="Sila masukkan markah mengikut skala yang diberikan" sqref="E34:E43 J34:J43 J7:J23 E7:E23 J28:J30 E28:E30">
      <formula1>3</formula1>
      <formula2>4</formula2>
    </dataValidation>
    <dataValidation type="whole" allowBlank="1" showInputMessage="1" showErrorMessage="1" errorTitle="Perhatian!!!" error="Sila masukkan markah mengikut skala yang diberikan" sqref="F34:F43 K34:K43 K7:K23 F7:F23 K28:K30 F28:F30">
      <formula1>5</formula1>
      <formula2>6</formula2>
    </dataValidation>
    <dataValidation type="whole" allowBlank="1" showInputMessage="1" showErrorMessage="1" errorTitle="Perhatian!!!!" error="Sila masukkan markah mengikut skala yang diberikan" sqref="G34:G43 L34:L43 L7:L23 G7:G23 L28:L30 G28:G30">
      <formula1>7</formula1>
      <formula2>7</formula2>
    </dataValidation>
  </dataValidations>
  <pageMargins left="0.7" right="0.7" top="0.75" bottom="0.75" header="0.3" footer="0.3"/>
  <pageSetup paperSize="9" scale="95" orientation="portrait" r:id="rId1"/>
  <rowBreaks count="1" manualBreakCount="1">
    <brk id="25"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0"/>
      <c r="B1" s="51"/>
      <c r="C1" s="51"/>
      <c r="D1" s="51"/>
      <c r="E1" s="51"/>
      <c r="F1" s="51"/>
      <c r="G1" s="52"/>
    </row>
    <row r="2" spans="1:11">
      <c r="A2" s="53"/>
      <c r="B2" s="9" t="s">
        <v>25</v>
      </c>
      <c r="C2" s="10"/>
      <c r="D2" s="10"/>
      <c r="E2" s="10"/>
      <c r="F2" s="10"/>
      <c r="G2" s="54"/>
      <c r="H2" s="6"/>
    </row>
    <row r="3" spans="1:11" ht="27" customHeight="1">
      <c r="A3" s="53"/>
      <c r="B3" s="10"/>
      <c r="C3" s="10"/>
      <c r="D3" s="10"/>
      <c r="E3" s="10"/>
      <c r="F3" s="10"/>
      <c r="G3" s="54"/>
      <c r="H3" s="6"/>
    </row>
    <row r="4" spans="1:11" ht="60">
      <c r="A4" s="53"/>
      <c r="B4" s="11"/>
      <c r="C4" s="14" t="s">
        <v>5</v>
      </c>
      <c r="D4" s="14" t="s">
        <v>6</v>
      </c>
      <c r="E4" s="14" t="s">
        <v>18</v>
      </c>
      <c r="F4" s="14" t="s">
        <v>13</v>
      </c>
      <c r="G4" s="54"/>
      <c r="H4" s="6"/>
    </row>
    <row r="5" spans="1:11" ht="38.25" customHeight="1">
      <c r="A5" s="53"/>
      <c r="B5" s="15" t="s">
        <v>14</v>
      </c>
      <c r="C5" s="14">
        <f>Evaluating!E24</f>
        <v>0</v>
      </c>
      <c r="D5" s="14">
        <f>Evaluating!J24</f>
        <v>0</v>
      </c>
      <c r="E5" s="16">
        <f>IFERROR(60*(C5/Evaluating!E25),0)</f>
        <v>0</v>
      </c>
      <c r="F5" s="16">
        <f>IFERROR(60*(D5/Evaluating!J25),0)</f>
        <v>0</v>
      </c>
      <c r="G5" s="55"/>
      <c r="J5" s="7"/>
      <c r="K5" s="7"/>
    </row>
    <row r="6" spans="1:11" ht="37.5" customHeight="1">
      <c r="A6" s="53"/>
      <c r="B6" s="15" t="s">
        <v>27</v>
      </c>
      <c r="C6" s="14">
        <f>Evaluating!E31</f>
        <v>0</v>
      </c>
      <c r="D6" s="14">
        <f>Evaluating!J31</f>
        <v>0</v>
      </c>
      <c r="E6" s="16">
        <f>IFERROR(20*(C6/Evaluating!E32),0)</f>
        <v>0</v>
      </c>
      <c r="F6" s="16">
        <f>IFERROR(20*(D6/Evaluating!J32),0)</f>
        <v>0</v>
      </c>
      <c r="G6" s="55"/>
      <c r="J6" s="7"/>
      <c r="K6" s="7"/>
    </row>
    <row r="7" spans="1:11" ht="38.25" customHeight="1">
      <c r="A7" s="53"/>
      <c r="B7" s="15" t="s">
        <v>15</v>
      </c>
      <c r="C7" s="14">
        <f>Evaluating!E44</f>
        <v>0</v>
      </c>
      <c r="D7" s="14">
        <f>Evaluating!J44</f>
        <v>0</v>
      </c>
      <c r="E7" s="16">
        <f>IFERROR(20*(C7/Evaluating!E45),0)</f>
        <v>0</v>
      </c>
      <c r="F7" s="16">
        <f>IFERROR(20*(D7/Evaluating!J45),0)</f>
        <v>0</v>
      </c>
      <c r="G7" s="55"/>
      <c r="J7" s="7"/>
      <c r="K7" s="7"/>
    </row>
    <row r="8" spans="1:11" ht="20.25" customHeight="1">
      <c r="A8" s="53"/>
      <c r="B8" s="125" t="s">
        <v>16</v>
      </c>
      <c r="C8" s="125"/>
      <c r="D8" s="125"/>
      <c r="E8" s="17">
        <f>SUM(E5:E7)</f>
        <v>0</v>
      </c>
      <c r="F8" s="17">
        <f>SUM(F5:F7)</f>
        <v>0</v>
      </c>
      <c r="G8" s="55"/>
      <c r="J8" s="7"/>
      <c r="K8" s="7"/>
    </row>
    <row r="9" spans="1:11" ht="28.5" customHeight="1">
      <c r="A9" s="53"/>
      <c r="B9" s="126" t="s">
        <v>17</v>
      </c>
      <c r="C9" s="126"/>
      <c r="D9" s="126"/>
      <c r="E9" s="18">
        <v>0.2</v>
      </c>
      <c r="F9" s="18">
        <v>0.8</v>
      </c>
      <c r="G9" s="55"/>
      <c r="J9" s="8"/>
      <c r="K9" s="8"/>
    </row>
    <row r="10" spans="1:11" ht="28.5" customHeight="1">
      <c r="A10" s="53"/>
      <c r="B10" s="122" t="s">
        <v>26</v>
      </c>
      <c r="C10" s="122"/>
      <c r="D10" s="123"/>
      <c r="E10" s="127">
        <f>(E9*E8)+(F9*F8)</f>
        <v>0</v>
      </c>
      <c r="F10" s="128"/>
      <c r="G10" s="55"/>
      <c r="J10" s="124"/>
      <c r="K10" s="124"/>
    </row>
    <row r="11" spans="1:11">
      <c r="A11" s="53"/>
      <c r="B11" s="12"/>
      <c r="C11" s="12"/>
      <c r="D11" s="12"/>
      <c r="E11" s="12"/>
      <c r="F11" s="12"/>
      <c r="G11" s="55"/>
    </row>
    <row r="12" spans="1:11">
      <c r="A12" s="53"/>
      <c r="B12" s="12"/>
      <c r="C12" s="12"/>
      <c r="D12" s="12"/>
      <c r="E12" s="12"/>
      <c r="F12" s="12"/>
      <c r="G12" s="55"/>
    </row>
    <row r="13" spans="1:11">
      <c r="A13" s="53"/>
      <c r="B13" s="21" t="s">
        <v>19</v>
      </c>
      <c r="C13" s="22"/>
      <c r="D13" s="22"/>
      <c r="E13" s="22"/>
      <c r="F13" s="23"/>
      <c r="G13" s="55"/>
    </row>
    <row r="14" spans="1:11">
      <c r="A14" s="53"/>
      <c r="B14" s="24"/>
      <c r="C14" s="25"/>
      <c r="D14" s="25"/>
      <c r="E14" s="25"/>
      <c r="F14" s="26"/>
      <c r="G14" s="55"/>
    </row>
    <row r="15" spans="1:11">
      <c r="A15" s="53"/>
      <c r="B15" s="24"/>
      <c r="C15" s="25"/>
      <c r="D15" s="25"/>
      <c r="E15" s="25"/>
      <c r="F15" s="26"/>
      <c r="G15" s="55"/>
    </row>
    <row r="16" spans="1:11">
      <c r="A16" s="53"/>
      <c r="B16" s="24"/>
      <c r="C16" s="25"/>
      <c r="D16" s="25"/>
      <c r="E16" s="25"/>
      <c r="F16" s="26"/>
      <c r="G16" s="55"/>
    </row>
    <row r="17" spans="1:7">
      <c r="A17" s="53"/>
      <c r="B17" s="24"/>
      <c r="C17" s="25"/>
      <c r="D17" s="25"/>
      <c r="E17" s="25"/>
      <c r="F17" s="26"/>
      <c r="G17" s="55"/>
    </row>
    <row r="18" spans="1:7">
      <c r="A18" s="53"/>
      <c r="B18" s="24"/>
      <c r="C18" s="25"/>
      <c r="D18" s="25"/>
      <c r="E18" s="25"/>
      <c r="F18" s="26"/>
      <c r="G18" s="55"/>
    </row>
    <row r="19" spans="1:7">
      <c r="A19" s="53"/>
      <c r="B19" s="24"/>
      <c r="C19" s="25"/>
      <c r="D19" s="25"/>
      <c r="E19" s="25"/>
      <c r="F19" s="26"/>
      <c r="G19" s="55"/>
    </row>
    <row r="20" spans="1:7">
      <c r="A20" s="53"/>
      <c r="B20" s="24"/>
      <c r="C20" s="25"/>
      <c r="D20" s="25"/>
      <c r="E20" s="25"/>
      <c r="F20" s="26"/>
      <c r="G20" s="55"/>
    </row>
    <row r="21" spans="1:7">
      <c r="A21" s="53"/>
      <c r="B21" s="27"/>
      <c r="C21" s="28"/>
      <c r="D21" s="28"/>
      <c r="E21" s="28"/>
      <c r="F21" s="29"/>
      <c r="G21" s="55"/>
    </row>
    <row r="22" spans="1:7">
      <c r="A22" s="53"/>
      <c r="B22" s="12"/>
      <c r="C22" s="12"/>
      <c r="D22" s="12"/>
      <c r="E22" s="12"/>
      <c r="F22" s="12"/>
      <c r="G22" s="55"/>
    </row>
    <row r="23" spans="1:7">
      <c r="A23" s="53"/>
      <c r="B23" s="12"/>
      <c r="C23" s="12"/>
      <c r="D23" s="12"/>
      <c r="E23" s="12"/>
      <c r="F23" s="12"/>
      <c r="G23" s="55"/>
    </row>
    <row r="24" spans="1:7">
      <c r="A24" s="53"/>
      <c r="B24" s="13" t="s">
        <v>20</v>
      </c>
      <c r="C24" s="12"/>
      <c r="D24" s="12"/>
      <c r="E24" s="13" t="s">
        <v>24</v>
      </c>
      <c r="F24" s="12"/>
      <c r="G24" s="55"/>
    </row>
    <row r="25" spans="1:7">
      <c r="A25" s="53"/>
      <c r="B25" s="20" t="s">
        <v>21</v>
      </c>
      <c r="C25" s="19"/>
      <c r="D25" s="19"/>
      <c r="E25" s="20" t="s">
        <v>23</v>
      </c>
      <c r="F25" s="12"/>
      <c r="G25" s="55"/>
    </row>
    <row r="26" spans="1:7">
      <c r="A26" s="53"/>
      <c r="B26" s="20" t="s">
        <v>22</v>
      </c>
      <c r="C26" s="19"/>
      <c r="D26" s="19"/>
      <c r="E26" s="20" t="s">
        <v>22</v>
      </c>
      <c r="F26" s="12"/>
      <c r="G26" s="55"/>
    </row>
    <row r="27" spans="1:7">
      <c r="A27" s="53"/>
      <c r="B27" s="12"/>
      <c r="C27" s="12"/>
      <c r="D27" s="12"/>
      <c r="E27" s="12"/>
      <c r="F27" s="12"/>
      <c r="G27" s="55"/>
    </row>
    <row r="28" spans="1:7">
      <c r="A28" s="53"/>
      <c r="B28" s="12"/>
      <c r="C28" s="12"/>
      <c r="D28" s="12"/>
      <c r="E28" s="12"/>
      <c r="F28" s="12"/>
      <c r="G28" s="55"/>
    </row>
    <row r="29" spans="1:7">
      <c r="A29" s="56"/>
      <c r="B29" s="57"/>
      <c r="C29" s="57"/>
      <c r="D29" s="57"/>
      <c r="E29" s="57"/>
      <c r="F29" s="57"/>
      <c r="G29" s="58"/>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B4:B5"/>
  <sheetViews>
    <sheetView workbookViewId="0">
      <selection activeCell="B5" sqref="B5"/>
    </sheetView>
  </sheetViews>
  <sheetFormatPr defaultRowHeight="15"/>
  <cols>
    <col min="2" max="2" width="81.7109375" customWidth="1"/>
  </cols>
  <sheetData>
    <row r="4" spans="2:2" ht="89.25" customHeight="1">
      <c r="B4" s="66" t="s">
        <v>55</v>
      </c>
    </row>
    <row r="5" spans="2:2" ht="75">
      <c r="B5" s="67"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2016-03-12T17:08:19Z</cp:lastPrinted>
  <dcterms:created xsi:type="dcterms:W3CDTF">2016-03-08T13:35:26Z</dcterms:created>
  <dcterms:modified xsi:type="dcterms:W3CDTF">2016-08-11T02:51:19Z</dcterms:modified>
</cp:coreProperties>
</file>