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240" yWindow="195" windowWidth="19320" windowHeight="7950" activeTab="1"/>
  </bookViews>
  <sheets>
    <sheet name="Muka Depan" sheetId="4" r:id="rId1"/>
    <sheet name="Evaluating" sheetId="1" r:id="rId2"/>
    <sheet name="Calculation Table" sheetId="2" r:id="rId3"/>
    <sheet name="Sheet3" sheetId="3" r:id="rId4"/>
  </sheets>
  <definedNames>
    <definedName name="_xlnm._FilterDatabase" localSheetId="2" hidden="1">'Calculation Table'!$B$4:$F$10</definedName>
    <definedName name="_xlnm.Print_Area" localSheetId="2">'Calculation Table'!$A$1:$G$29</definedName>
  </definedNames>
  <calcPr calcId="125725"/>
</workbook>
</file>

<file path=xl/calcChain.xml><?xml version="1.0" encoding="utf-8"?>
<calcChain xmlns="http://schemas.openxmlformats.org/spreadsheetml/2006/main">
  <c r="E35" i="1"/>
  <c r="J56" l="1"/>
  <c r="E56"/>
  <c r="J55"/>
  <c r="D7" i="2" s="1"/>
  <c r="E55" i="1"/>
  <c r="C7" i="2" s="1"/>
  <c r="J43" i="1"/>
  <c r="E43"/>
  <c r="J42"/>
  <c r="D6" i="2" s="1"/>
  <c r="E42" i="1"/>
  <c r="C6" i="2" s="1"/>
  <c r="J36" i="1"/>
  <c r="E36"/>
  <c r="J35"/>
  <c r="D5" i="2" s="1"/>
  <c r="C5"/>
  <c r="F5" l="1"/>
  <c r="E5"/>
  <c r="E6"/>
  <c r="F6"/>
  <c r="E7"/>
  <c r="F7"/>
  <c r="E8" l="1"/>
  <c r="F8"/>
  <c r="E10" l="1"/>
</calcChain>
</file>

<file path=xl/comments1.xml><?xml version="1.0" encoding="utf-8"?>
<comments xmlns="http://schemas.openxmlformats.org/spreadsheetml/2006/main">
  <authors>
    <author>user</author>
    <author>User</author>
  </authors>
  <commentList>
    <comment ref="C5" authorId="0">
      <text>
        <r>
          <rPr>
            <b/>
            <sz val="9"/>
            <color indexed="81"/>
            <rFont val="Tahoma"/>
            <family val="2"/>
          </rPr>
          <t>A1</t>
        </r>
      </text>
    </comment>
    <comment ref="D5" authorId="0">
      <text>
        <r>
          <rPr>
            <b/>
            <sz val="9"/>
            <color indexed="81"/>
            <rFont val="Tahoma"/>
            <family val="2"/>
          </rPr>
          <t>A2</t>
        </r>
      </text>
    </comment>
    <comment ref="E5" authorId="1">
      <text>
        <r>
          <rPr>
            <b/>
            <sz val="9"/>
            <color indexed="81"/>
            <rFont val="Tahoma"/>
            <family val="2"/>
          </rPr>
          <t>CALCULATION:</t>
        </r>
        <r>
          <rPr>
            <sz val="9"/>
            <color indexed="81"/>
            <rFont val="Tahoma"/>
            <family val="2"/>
          </rPr>
          <t xml:space="preserve">
= A1/FULL MARKS X 60</t>
        </r>
      </text>
    </comment>
    <comment ref="F5" authorId="1">
      <text>
        <r>
          <rPr>
            <b/>
            <sz val="9"/>
            <color indexed="81"/>
            <rFont val="Tahoma"/>
            <family val="2"/>
          </rPr>
          <t>CALCULATION:</t>
        </r>
        <r>
          <rPr>
            <sz val="9"/>
            <color indexed="81"/>
            <rFont val="Tahoma"/>
            <family val="2"/>
          </rPr>
          <t xml:space="preserve">
=A2/FULL MARKS X 60</t>
        </r>
      </text>
    </comment>
    <comment ref="C6" authorId="1">
      <text>
        <r>
          <rPr>
            <b/>
            <sz val="9"/>
            <color indexed="81"/>
            <rFont val="Tahoma"/>
            <family val="2"/>
          </rPr>
          <t>B1</t>
        </r>
      </text>
    </comment>
    <comment ref="D6" authorId="1">
      <text>
        <r>
          <rPr>
            <b/>
            <sz val="9"/>
            <color indexed="81"/>
            <rFont val="Tahoma"/>
            <family val="2"/>
          </rPr>
          <t>B2</t>
        </r>
      </text>
    </comment>
    <comment ref="E6" authorId="1">
      <text>
        <r>
          <rPr>
            <b/>
            <sz val="9"/>
            <color indexed="81"/>
            <rFont val="Tahoma"/>
            <family val="2"/>
          </rPr>
          <t>CALCULATION:</t>
        </r>
        <r>
          <rPr>
            <sz val="9"/>
            <color indexed="81"/>
            <rFont val="Tahoma"/>
            <family val="2"/>
          </rPr>
          <t xml:space="preserve">
=B1/FULL MARKS X 20</t>
        </r>
      </text>
    </comment>
    <comment ref="F6" authorId="1">
      <text>
        <r>
          <rPr>
            <b/>
            <sz val="9"/>
            <color indexed="81"/>
            <rFont val="Tahoma"/>
            <family val="2"/>
          </rPr>
          <t>CALCUATION:</t>
        </r>
        <r>
          <rPr>
            <sz val="9"/>
            <color indexed="81"/>
            <rFont val="Tahoma"/>
            <family val="2"/>
          </rPr>
          <t xml:space="preserve">
=B2/FULL MARKS X 20</t>
        </r>
      </text>
    </comment>
    <comment ref="C7" authorId="1">
      <text>
        <r>
          <rPr>
            <b/>
            <sz val="9"/>
            <color indexed="81"/>
            <rFont val="Tahoma"/>
            <family val="2"/>
          </rPr>
          <t>C1</t>
        </r>
        <r>
          <rPr>
            <sz val="9"/>
            <color indexed="81"/>
            <rFont val="Tahoma"/>
            <family val="2"/>
          </rPr>
          <t xml:space="preserve">
</t>
        </r>
      </text>
    </comment>
    <comment ref="D7" authorId="1">
      <text>
        <r>
          <rPr>
            <b/>
            <sz val="9"/>
            <color indexed="81"/>
            <rFont val="Tahoma"/>
            <family val="2"/>
          </rPr>
          <t>C2</t>
        </r>
        <r>
          <rPr>
            <sz val="9"/>
            <color indexed="81"/>
            <rFont val="Tahoma"/>
            <family val="2"/>
          </rPr>
          <t xml:space="preserve">
</t>
        </r>
      </text>
    </comment>
    <comment ref="E7" authorId="1">
      <text>
        <r>
          <rPr>
            <b/>
            <sz val="9"/>
            <color indexed="81"/>
            <rFont val="Tahoma"/>
            <family val="2"/>
          </rPr>
          <t>CALCULATION:</t>
        </r>
        <r>
          <rPr>
            <sz val="9"/>
            <color indexed="81"/>
            <rFont val="Tahoma"/>
            <family val="2"/>
          </rPr>
          <t xml:space="preserve">
=C1/FULL MARKS X 20</t>
        </r>
      </text>
    </comment>
    <comment ref="F7" authorId="1">
      <text>
        <r>
          <rPr>
            <b/>
            <sz val="9"/>
            <color indexed="81"/>
            <rFont val="Tahoma"/>
            <family val="2"/>
          </rPr>
          <t>CALCULATION:</t>
        </r>
        <r>
          <rPr>
            <sz val="9"/>
            <color indexed="81"/>
            <rFont val="Tahoma"/>
            <family val="2"/>
          </rPr>
          <t xml:space="preserve">
=C2/FULL MARKS X 20</t>
        </r>
      </text>
    </comment>
    <comment ref="E9" authorId="0">
      <text>
        <r>
          <rPr>
            <b/>
            <sz val="9"/>
            <color indexed="81"/>
            <rFont val="Tahoma"/>
            <family val="2"/>
          </rPr>
          <t>Nisbah peratusan</t>
        </r>
        <r>
          <rPr>
            <sz val="9"/>
            <color indexed="81"/>
            <rFont val="Tahoma"/>
            <family val="2"/>
          </rPr>
          <t xml:space="preserve">
Perantis:Coach,
20:80 (Tetap)</t>
        </r>
      </text>
    </comment>
  </commentList>
</comments>
</file>

<file path=xl/sharedStrings.xml><?xml version="1.0" encoding="utf-8"?>
<sst xmlns="http://schemas.openxmlformats.org/spreadsheetml/2006/main" count="111" uniqueCount="87">
  <si>
    <t xml:space="preserve">ASSESSMENT CRITERIA
(60%)
</t>
  </si>
  <si>
    <t>1 - 2</t>
  </si>
  <si>
    <t>3 - 4</t>
  </si>
  <si>
    <t>5 - 6</t>
  </si>
  <si>
    <t>A</t>
  </si>
  <si>
    <t>MARKS GIVEN BY APPRENTICE</t>
  </si>
  <si>
    <t>MARKS GIVEN BY COACH</t>
  </si>
  <si>
    <t>SUBTOTAL</t>
  </si>
  <si>
    <t>FULL MARKS</t>
  </si>
  <si>
    <t xml:space="preserve">ATTITUDE/ SAFETY/ ENVIRONMENT
(20%)
</t>
  </si>
  <si>
    <t>B</t>
  </si>
  <si>
    <t xml:space="preserve">EMPLOYABILITY SKILLS
(SOCIAL SKILLS)
(20%)
</t>
  </si>
  <si>
    <t>C</t>
  </si>
  <si>
    <t>WEIGHTED MARKS GIVEN BY COACH</t>
  </si>
  <si>
    <t>ASSESMENT CRITERIA</t>
  </si>
  <si>
    <t>EMPLOYABILITY SKILLS (SOCIAL SKILLS)</t>
  </si>
  <si>
    <t>Total</t>
  </si>
  <si>
    <t xml:space="preserve">Ratio of Percentage (Apprentice: Coach) </t>
  </si>
  <si>
    <t>WEIGHTED MARKS GIVEN BY APPRENTICE</t>
  </si>
  <si>
    <t>COMMENTS/ RECOMMENDATIONS BY COACH</t>
  </si>
  <si>
    <t>_________________________</t>
  </si>
  <si>
    <t xml:space="preserve">COACH: </t>
  </si>
  <si>
    <t>DATE:</t>
  </si>
  <si>
    <t>APPRENTICE:</t>
  </si>
  <si>
    <t xml:space="preserve"> ______________________</t>
  </si>
  <si>
    <t>CALCULATION TABLE</t>
  </si>
  <si>
    <t>Grand Total (%)</t>
  </si>
  <si>
    <t>ATTITUDE/SAFETY/ ENVIRONMENT</t>
  </si>
  <si>
    <t>PENILAIAN BERTERUSAN PRAKTIKAL</t>
  </si>
  <si>
    <t>Attitude</t>
  </si>
  <si>
    <t>Safety</t>
  </si>
  <si>
    <t>Communication skills</t>
  </si>
  <si>
    <t>Conceptual skills</t>
  </si>
  <si>
    <t>Interpersonal skills</t>
  </si>
  <si>
    <t>Learning skills</t>
  </si>
  <si>
    <t>Leadership skills</t>
  </si>
  <si>
    <t>Multitasking and prioritizing</t>
  </si>
  <si>
    <t>Self-discipline</t>
  </si>
  <si>
    <t>Teamwork</t>
  </si>
  <si>
    <t>(LWA)</t>
  </si>
  <si>
    <t>NOSS</t>
  </si>
  <si>
    <t>(CODE NOSS)</t>
  </si>
  <si>
    <t>Competency Unit Title</t>
  </si>
  <si>
    <t>(CU CODE)</t>
  </si>
  <si>
    <t>LEVEL</t>
  </si>
  <si>
    <t>Competency Unit Descriptor</t>
  </si>
  <si>
    <t>Candidate Name</t>
  </si>
  <si>
    <t>Candidate I/C</t>
  </si>
  <si>
    <t>Number</t>
  </si>
  <si>
    <t>Company’s Name</t>
  </si>
  <si>
    <t xml:space="preserve"> PENILAIAN BERTERUSAN PRAKTIKAL</t>
  </si>
  <si>
    <t>LADIES DRESSMAKING (CUSTOM MADE)</t>
  </si>
  <si>
    <t xml:space="preserve">Kenalpasti jenis bentuk badan </t>
  </si>
  <si>
    <t>Sahkan ukuran badan</t>
  </si>
  <si>
    <t xml:space="preserve">Tentukan jenis,fesyen dan ukuran </t>
  </si>
  <si>
    <t>Pola dihasilkan mengikut spesifikasi fesyen</t>
  </si>
  <si>
    <t>Rekod ukuran badan</t>
  </si>
  <si>
    <t>Semak ketepatan ukuran badan pada pola.</t>
  </si>
  <si>
    <t>Sedia bahan dan peralatan untuk mengunting fabrik</t>
  </si>
  <si>
    <t>Tanda informasi pada pola ( ira lurus fabrik, tanda lipatan, garis imbang, kepingan pola, saiz pola dan nama)</t>
  </si>
  <si>
    <t>Tandakan lebihan jahitan pada fabrik</t>
  </si>
  <si>
    <t>Susun atur pola pada fabrik dengan menyematkan peniti atau gunakan pemberat</t>
  </si>
  <si>
    <t>Gunting fabrik mengikut teknik yang betul</t>
  </si>
  <si>
    <t>Pindahkan tanda jahitan ke bahagian bawah fabrik</t>
  </si>
  <si>
    <t>Sediakan bahan dan alatan untuk menjahit</t>
  </si>
  <si>
    <t>Tentukan bahagian-bahagian yang telah digunting untuk dijahit</t>
  </si>
  <si>
    <t>Menjahit mengikut teknik yang betul</t>
  </si>
  <si>
    <t>Pastikan mata kia jahitan dan warna benang sesuai mengikut fabrik</t>
  </si>
  <si>
    <t>Pastikan kebersihan tempat kerja</t>
  </si>
  <si>
    <t>Ubah suai bahagian yang telah diacu padan mengikut keperluan</t>
  </si>
  <si>
    <t xml:space="preserve">Buat kemasan akhir ( butang dan lubang butang, cangkuk &amp; palang, kelepet dan  pad bahu ) </t>
  </si>
  <si>
    <t>Lakukan proses menekan pada setiap proses menjahit</t>
  </si>
  <si>
    <t>Sediakan bahan dan alatan untuk acu padan</t>
  </si>
  <si>
    <t>Laksanakan kerja acu padan</t>
  </si>
  <si>
    <t>Ambil ukuran badan</t>
  </si>
  <si>
    <t>Sediakan peralatan,  untuk menderaf pola baju kurung moden mengikut fesyen</t>
  </si>
  <si>
    <t>Tentukan jenis baju kurung moden, ukuran, kelonggaran dan saiz.</t>
  </si>
  <si>
    <t xml:space="preserve">Kenalpasti jenis kemeja dan bahan fabrik </t>
  </si>
  <si>
    <t>Jelaskan aliran kerja pembuatan kemeja</t>
  </si>
  <si>
    <t>Pilih jenis fabrik mengikut fesyen kemeja, bahagian dan saiz mengikut pola</t>
  </si>
  <si>
    <t>(TA-011-2:2012)</t>
  </si>
  <si>
    <t xml:space="preserve">CORPORATE WEAR MAKING </t>
  </si>
  <si>
    <t>(CC-011-2:2012 CU03)</t>
  </si>
  <si>
    <t>The CU title describes the competency in corporate wear making. Examples of corporate wear attire are such as dress codes for women include traditional dresses, gowns, pants and skirts.</t>
  </si>
  <si>
    <t>The personnel who are competent in this competency unit shall be able to interpret customer requirements, differentiates and match the machine, auxiliary
equipment and materials to be used and confirm production making setup correctly, execute production activities and produce corporate wear product as per process requirements</t>
  </si>
  <si>
    <t>The outcome of this competency is to produce a corporate wear from the take measurement from customer body, drafting paper pattern, cut fabric from the paper pattern layout, and sewing and assemble the office garment parts, fitting and finishing corporate wear as per customer specifications. All products are produced in accordance with standard operating procedure, customer and product specifications</t>
  </si>
  <si>
    <t>Untuk terampil CU ini, perantis dikehendaki menyiapkan 2 jenis pakaian korporat iaitu kemeja dan pakaian seragam jururawat</t>
  </si>
</sst>
</file>

<file path=xl/styles.xml><?xml version="1.0" encoding="utf-8"?>
<styleSheet xmlns="http://schemas.openxmlformats.org/spreadsheetml/2006/main">
  <fonts count="13">
    <font>
      <sz val="11"/>
      <color theme="1"/>
      <name val="Calibri"/>
      <family val="2"/>
      <scheme val="minor"/>
    </font>
    <font>
      <b/>
      <sz val="11"/>
      <color theme="1"/>
      <name val="Calibri"/>
      <family val="2"/>
      <scheme val="minor"/>
    </font>
    <font>
      <b/>
      <sz val="11"/>
      <color theme="1"/>
      <name val="Arial"/>
      <family val="2"/>
    </font>
    <font>
      <b/>
      <sz val="20"/>
      <color theme="1"/>
      <name val="Calibri"/>
      <family val="2"/>
      <scheme val="minor"/>
    </font>
    <font>
      <sz val="20"/>
      <color theme="1"/>
      <name val="Calibri"/>
      <family val="2"/>
      <scheme val="minor"/>
    </font>
    <font>
      <sz val="11"/>
      <color theme="1"/>
      <name val="Arial"/>
      <family val="2"/>
    </font>
    <font>
      <sz val="9"/>
      <color indexed="81"/>
      <name val="Tahoma"/>
      <family val="2"/>
    </font>
    <font>
      <b/>
      <sz val="9"/>
      <color indexed="81"/>
      <name val="Tahoma"/>
      <family val="2"/>
    </font>
    <font>
      <sz val="12"/>
      <color theme="1"/>
      <name val="Arial"/>
      <family val="2"/>
    </font>
    <font>
      <b/>
      <sz val="12"/>
      <color theme="1"/>
      <name val="Arial"/>
      <family val="2"/>
    </font>
    <font>
      <sz val="16"/>
      <color theme="1"/>
      <name val="Arial"/>
      <family val="2"/>
    </font>
    <font>
      <sz val="11"/>
      <color rgb="FF000000"/>
      <name val="Arial"/>
      <family val="2"/>
    </font>
    <font>
      <sz val="11"/>
      <name val="Calibri"/>
      <family val="2"/>
      <scheme val="minor"/>
    </font>
  </fonts>
  <fills count="9">
    <fill>
      <patternFill patternType="none"/>
    </fill>
    <fill>
      <patternFill patternType="gray125"/>
    </fill>
    <fill>
      <patternFill patternType="solid">
        <fgColor theme="5"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
      <patternFill patternType="solid">
        <fgColor rgb="FFD9D9D9"/>
        <bgColor indexed="64"/>
      </patternFill>
    </fill>
    <fill>
      <patternFill patternType="solid">
        <fgColor rgb="FFBFBFBF"/>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
      <left style="medium">
        <color rgb="FF000000"/>
      </left>
      <right style="medium">
        <color rgb="FF000000"/>
      </right>
      <top style="medium">
        <color rgb="FF000000"/>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indexed="64"/>
      </left>
      <right style="medium">
        <color indexed="64"/>
      </right>
      <top style="medium">
        <color indexed="64"/>
      </top>
      <bottom style="medium">
        <color indexed="64"/>
      </bottom>
      <diagonal/>
    </border>
  </borders>
  <cellStyleXfs count="1">
    <xf numFmtId="0" fontId="0" fillId="0" borderId="0"/>
  </cellStyleXfs>
  <cellXfs count="128">
    <xf numFmtId="0" fontId="0" fillId="0" borderId="0" xfId="0"/>
    <xf numFmtId="0" fontId="2" fillId="0" borderId="0" xfId="0" applyFont="1" applyAlignment="1">
      <alignment horizontal="left" vertical="center" indent="2"/>
    </xf>
    <xf numFmtId="0" fontId="0" fillId="0" borderId="1" xfId="0" applyBorder="1" applyAlignment="1">
      <alignment horizontal="center" vertical="center"/>
    </xf>
    <xf numFmtId="0" fontId="0" fillId="0" borderId="2" xfId="0" applyBorder="1"/>
    <xf numFmtId="0" fontId="1" fillId="0" borderId="4" xfId="0" applyFont="1" applyBorder="1" applyAlignment="1">
      <alignment horizontal="left" vertical="center"/>
    </xf>
    <xf numFmtId="0" fontId="0" fillId="2" borderId="1" xfId="0" applyFill="1" applyBorder="1" applyAlignment="1">
      <alignment horizontal="center" vertical="center"/>
    </xf>
    <xf numFmtId="0" fontId="0" fillId="3" borderId="1" xfId="0" applyFill="1" applyBorder="1" applyAlignment="1">
      <alignment horizontal="center" vertical="center"/>
    </xf>
    <xf numFmtId="0" fontId="5" fillId="0" borderId="0" xfId="0" applyFont="1"/>
    <xf numFmtId="0" fontId="5" fillId="0" borderId="0" xfId="0" applyFont="1" applyBorder="1" applyAlignment="1">
      <alignment horizontal="center" vertical="center" wrapText="1"/>
    </xf>
    <xf numFmtId="0" fontId="5" fillId="0" borderId="0" xfId="0" applyFont="1" applyBorder="1"/>
    <xf numFmtId="0" fontId="2" fillId="4" borderId="0" xfId="0" applyFont="1" applyFill="1" applyBorder="1"/>
    <xf numFmtId="0" fontId="5" fillId="4" borderId="0" xfId="0" applyFont="1" applyFill="1" applyBorder="1"/>
    <xf numFmtId="0" fontId="5" fillId="4" borderId="0" xfId="0" applyFont="1" applyFill="1" applyBorder="1" applyAlignment="1">
      <alignment horizontal="center" vertical="center" wrapText="1"/>
    </xf>
    <xf numFmtId="0" fontId="0" fillId="4" borderId="0" xfId="0" applyFill="1" applyBorder="1"/>
    <xf numFmtId="0" fontId="5" fillId="4" borderId="0" xfId="0" applyFont="1" applyFill="1" applyBorder="1" applyAlignment="1">
      <alignment vertical="center"/>
    </xf>
    <xf numFmtId="0" fontId="0" fillId="0" borderId="1" xfId="0" applyFont="1" applyBorder="1" applyAlignment="1">
      <alignment horizontal="center" vertical="center" wrapText="1"/>
    </xf>
    <xf numFmtId="0" fontId="1" fillId="0" borderId="1" xfId="0" applyFont="1" applyBorder="1" applyAlignment="1">
      <alignment vertical="center" wrapText="1"/>
    </xf>
    <xf numFmtId="2" fontId="0" fillId="0" borderId="1" xfId="0" applyNumberFormat="1" applyFont="1" applyBorder="1" applyAlignment="1">
      <alignment horizontal="center" vertical="center"/>
    </xf>
    <xf numFmtId="2" fontId="0" fillId="0" borderId="1" xfId="0" applyNumberFormat="1" applyFont="1" applyBorder="1" applyAlignment="1">
      <alignment horizontal="center" vertical="center" wrapText="1"/>
    </xf>
    <xf numFmtId="9" fontId="0" fillId="0" borderId="9" xfId="0" applyNumberFormat="1" applyFont="1" applyBorder="1" applyAlignment="1">
      <alignment horizontal="center" vertical="center" wrapText="1"/>
    </xf>
    <xf numFmtId="0" fontId="0" fillId="4" borderId="0" xfId="0" applyFont="1" applyFill="1" applyBorder="1"/>
    <xf numFmtId="0" fontId="0" fillId="4" borderId="0" xfId="0" applyFont="1" applyFill="1" applyBorder="1" applyAlignment="1">
      <alignment vertical="center"/>
    </xf>
    <xf numFmtId="0" fontId="0" fillId="5" borderId="5" xfId="0" applyFill="1" applyBorder="1"/>
    <xf numFmtId="0" fontId="0" fillId="5" borderId="11" xfId="0" applyFill="1" applyBorder="1"/>
    <xf numFmtId="0" fontId="0" fillId="5" borderId="6" xfId="0" applyFill="1" applyBorder="1"/>
    <xf numFmtId="0" fontId="0" fillId="5" borderId="12" xfId="0" applyFill="1" applyBorder="1"/>
    <xf numFmtId="0" fontId="0" fillId="5" borderId="0" xfId="0" applyFill="1" applyBorder="1"/>
    <xf numFmtId="0" fontId="0" fillId="5" borderId="13" xfId="0" applyFill="1" applyBorder="1"/>
    <xf numFmtId="0" fontId="0" fillId="5" borderId="7" xfId="0" applyFill="1" applyBorder="1"/>
    <xf numFmtId="0" fontId="0" fillId="5" borderId="14" xfId="0" applyFill="1" applyBorder="1"/>
    <xf numFmtId="0" fontId="0" fillId="5" borderId="8" xfId="0" applyFill="1" applyBorder="1"/>
    <xf numFmtId="0" fontId="3" fillId="6" borderId="1" xfId="0" applyFont="1" applyFill="1" applyBorder="1" applyAlignment="1">
      <alignment horizontal="center" vertical="center"/>
    </xf>
    <xf numFmtId="0" fontId="1" fillId="6" borderId="1" xfId="0" applyFont="1" applyFill="1" applyBorder="1" applyAlignment="1">
      <alignment horizontal="center" vertical="center" wrapText="1"/>
    </xf>
    <xf numFmtId="0" fontId="0" fillId="6" borderId="1" xfId="0" applyFill="1" applyBorder="1" applyAlignment="1">
      <alignment horizontal="center" vertical="center"/>
    </xf>
    <xf numFmtId="16" fontId="0" fillId="6" borderId="1" xfId="0" quotePrefix="1" applyNumberFormat="1" applyFill="1" applyBorder="1" applyAlignment="1">
      <alignment horizontal="center" vertical="center"/>
    </xf>
    <xf numFmtId="0" fontId="0" fillId="6" borderId="1" xfId="0" quotePrefix="1" applyFill="1" applyBorder="1" applyAlignment="1">
      <alignment horizontal="center" vertical="center"/>
    </xf>
    <xf numFmtId="0" fontId="4" fillId="6" borderId="10" xfId="0" applyFont="1" applyFill="1" applyBorder="1" applyAlignment="1">
      <alignment horizontal="center" vertical="center"/>
    </xf>
    <xf numFmtId="0" fontId="1" fillId="6" borderId="8" xfId="0" applyFont="1" applyFill="1" applyBorder="1" applyAlignment="1">
      <alignment vertical="top" wrapText="1"/>
    </xf>
    <xf numFmtId="0" fontId="0" fillId="6" borderId="4" xfId="0" applyFill="1" applyBorder="1" applyAlignment="1">
      <alignment horizontal="center" vertical="center"/>
    </xf>
    <xf numFmtId="0" fontId="3" fillId="6" borderId="10" xfId="0" applyFont="1" applyFill="1" applyBorder="1" applyAlignment="1">
      <alignment horizontal="center" vertical="center"/>
    </xf>
    <xf numFmtId="0" fontId="1" fillId="6" borderId="10" xfId="0" applyFont="1" applyFill="1" applyBorder="1" applyAlignment="1">
      <alignment horizontal="left" vertical="top" wrapText="1"/>
    </xf>
    <xf numFmtId="0" fontId="0" fillId="0" borderId="1" xfId="0" applyBorder="1" applyAlignment="1">
      <alignment horizontal="left" vertical="center" wrapText="1"/>
    </xf>
    <xf numFmtId="0" fontId="0" fillId="2" borderId="2" xfId="0" applyFill="1" applyBorder="1" applyProtection="1">
      <protection hidden="1"/>
    </xf>
    <xf numFmtId="0" fontId="0" fillId="2" borderId="3" xfId="0" applyFill="1" applyBorder="1" applyProtection="1">
      <protection hidden="1"/>
    </xf>
    <xf numFmtId="0" fontId="1" fillId="2" borderId="3" xfId="0" applyFont="1" applyFill="1" applyBorder="1" applyAlignment="1" applyProtection="1">
      <alignment horizontal="center" vertical="center"/>
      <protection hidden="1"/>
    </xf>
    <xf numFmtId="0" fontId="0" fillId="2" borderId="4" xfId="0" applyFill="1" applyBorder="1" applyProtection="1">
      <protection hidden="1"/>
    </xf>
    <xf numFmtId="0" fontId="0" fillId="3" borderId="2" xfId="0" applyFill="1" applyBorder="1" applyProtection="1">
      <protection hidden="1"/>
    </xf>
    <xf numFmtId="0" fontId="0" fillId="3" borderId="3" xfId="0" applyFill="1" applyBorder="1" applyProtection="1">
      <protection hidden="1"/>
    </xf>
    <xf numFmtId="0" fontId="1" fillId="3" borderId="3" xfId="0" applyFont="1" applyFill="1" applyBorder="1" applyAlignment="1" applyProtection="1">
      <alignment horizontal="center" vertical="center"/>
      <protection hidden="1"/>
    </xf>
    <xf numFmtId="0" fontId="0" fillId="3" borderId="4" xfId="0" applyFill="1" applyBorder="1" applyProtection="1">
      <protection hidden="1"/>
    </xf>
    <xf numFmtId="0" fontId="0" fillId="0" borderId="1" xfId="0" applyFont="1" applyBorder="1" applyAlignment="1">
      <alignment horizontal="left" vertical="center" wrapText="1"/>
    </xf>
    <xf numFmtId="0" fontId="0" fillId="4" borderId="5" xfId="0" applyFill="1" applyBorder="1"/>
    <xf numFmtId="0" fontId="0" fillId="4" borderId="11" xfId="0" applyFill="1" applyBorder="1"/>
    <xf numFmtId="0" fontId="0" fillId="4" borderId="6" xfId="0" applyFill="1" applyBorder="1"/>
    <xf numFmtId="0" fontId="0" fillId="4" borderId="12" xfId="0" applyFill="1" applyBorder="1"/>
    <xf numFmtId="0" fontId="5" fillId="4" borderId="13" xfId="0" applyFont="1" applyFill="1" applyBorder="1"/>
    <xf numFmtId="0" fontId="0" fillId="4" borderId="13" xfId="0" applyFill="1" applyBorder="1"/>
    <xf numFmtId="0" fontId="0" fillId="4" borderId="7" xfId="0" applyFill="1" applyBorder="1"/>
    <xf numFmtId="0" fontId="0" fillId="4" borderId="14" xfId="0" applyFill="1" applyBorder="1"/>
    <xf numFmtId="0" fontId="0" fillId="4" borderId="8" xfId="0" applyFill="1" applyBorder="1"/>
    <xf numFmtId="0" fontId="8" fillId="7" borderId="24" xfId="0" applyFont="1" applyFill="1" applyBorder="1" applyAlignment="1">
      <alignment vertical="center" wrapText="1"/>
    </xf>
    <xf numFmtId="0" fontId="8" fillId="7" borderId="23" xfId="0" applyFont="1" applyFill="1" applyBorder="1" applyAlignment="1">
      <alignment vertical="center" wrapText="1"/>
    </xf>
    <xf numFmtId="0" fontId="2" fillId="0" borderId="19" xfId="0" applyFont="1" applyBorder="1" applyAlignment="1">
      <alignment vertical="center" wrapText="1"/>
    </xf>
    <xf numFmtId="0" fontId="9" fillId="7" borderId="24" xfId="0" applyFont="1" applyFill="1" applyBorder="1" applyAlignment="1">
      <alignment vertical="center" wrapText="1"/>
    </xf>
    <xf numFmtId="0" fontId="0" fillId="0" borderId="1" xfId="0" applyBorder="1" applyAlignment="1" applyProtection="1">
      <alignment horizontal="left" vertical="center" wrapText="1"/>
    </xf>
    <xf numFmtId="0" fontId="11" fillId="0" borderId="18" xfId="0" applyFont="1" applyBorder="1" applyAlignment="1">
      <alignment horizontal="justify" vertical="center" wrapText="1"/>
    </xf>
    <xf numFmtId="0" fontId="11" fillId="0" borderId="0" xfId="0" applyFont="1" applyAlignment="1">
      <alignment horizontal="justify" vertical="center" wrapText="1"/>
    </xf>
    <xf numFmtId="0" fontId="11" fillId="0" borderId="19" xfId="0" applyFont="1" applyBorder="1" applyAlignment="1">
      <alignment horizontal="justify" vertical="center" wrapText="1"/>
    </xf>
    <xf numFmtId="0" fontId="8" fillId="7" borderId="24" xfId="0" applyFont="1" applyFill="1" applyBorder="1" applyAlignment="1">
      <alignment horizontal="left" vertical="center" wrapText="1"/>
    </xf>
    <xf numFmtId="0" fontId="12" fillId="0" borderId="1" xfId="0" applyFont="1" applyBorder="1" applyAlignment="1" applyProtection="1">
      <alignment horizontal="left" vertical="center" wrapText="1"/>
    </xf>
    <xf numFmtId="0" fontId="2" fillId="0" borderId="22" xfId="0" applyFont="1" applyBorder="1" applyAlignment="1">
      <alignment vertical="center" wrapText="1"/>
    </xf>
    <xf numFmtId="0" fontId="2" fillId="0" borderId="0" xfId="0" applyFont="1" applyAlignment="1">
      <alignment horizontal="left" vertical="center"/>
    </xf>
    <xf numFmtId="0" fontId="0" fillId="0" borderId="5" xfId="0" applyBorder="1"/>
    <xf numFmtId="0" fontId="1" fillId="0" borderId="6" xfId="0" applyFont="1" applyBorder="1" applyAlignment="1">
      <alignment horizontal="left" vertical="center"/>
    </xf>
    <xf numFmtId="0" fontId="0" fillId="0" borderId="4" xfId="0" applyBorder="1"/>
    <xf numFmtId="0" fontId="8" fillId="7" borderId="29" xfId="0" applyFont="1" applyFill="1" applyBorder="1" applyAlignment="1">
      <alignment vertical="center" wrapText="1"/>
    </xf>
    <xf numFmtId="0" fontId="9" fillId="0" borderId="26" xfId="0" applyFont="1" applyBorder="1" applyAlignment="1">
      <alignment vertical="center" wrapText="1"/>
    </xf>
    <xf numFmtId="0" fontId="9" fillId="0" borderId="27" xfId="0" applyFont="1" applyBorder="1" applyAlignment="1">
      <alignment vertical="center" wrapText="1"/>
    </xf>
    <xf numFmtId="0" fontId="9" fillId="0" borderId="28" xfId="0" applyFont="1" applyBorder="1" applyAlignment="1">
      <alignment vertical="center" wrapText="1"/>
    </xf>
    <xf numFmtId="0" fontId="8" fillId="8" borderId="25" xfId="0" applyFont="1" applyFill="1" applyBorder="1" applyAlignment="1">
      <alignment horizontal="center" vertical="center" wrapText="1"/>
    </xf>
    <xf numFmtId="0" fontId="8" fillId="8" borderId="23" xfId="0" applyFont="1" applyFill="1" applyBorder="1" applyAlignment="1">
      <alignment horizontal="center" vertical="center" wrapText="1"/>
    </xf>
    <xf numFmtId="0" fontId="2" fillId="0" borderId="25" xfId="0" applyFont="1" applyBorder="1" applyAlignment="1">
      <alignment horizontal="center" vertical="center" wrapText="1"/>
    </xf>
    <xf numFmtId="0" fontId="2" fillId="0" borderId="23" xfId="0" applyFont="1" applyBorder="1" applyAlignment="1">
      <alignment horizontal="center" vertical="center" wrapText="1"/>
    </xf>
    <xf numFmtId="0" fontId="5" fillId="0" borderId="15" xfId="0" applyFont="1" applyBorder="1" applyAlignment="1">
      <alignment horizontal="justify" vertical="center" wrapText="1"/>
    </xf>
    <xf numFmtId="0" fontId="5" fillId="0" borderId="16" xfId="0" applyFont="1" applyBorder="1" applyAlignment="1">
      <alignment horizontal="justify" vertical="center" wrapText="1"/>
    </xf>
    <xf numFmtId="0" fontId="5" fillId="0" borderId="17" xfId="0" applyFont="1" applyBorder="1" applyAlignment="1">
      <alignment horizontal="justify" vertical="center" wrapText="1"/>
    </xf>
    <xf numFmtId="0" fontId="11" fillId="0" borderId="18" xfId="0" applyFont="1" applyBorder="1" applyAlignment="1">
      <alignment horizontal="justify" vertical="center" wrapText="1"/>
    </xf>
    <xf numFmtId="0" fontId="11" fillId="0" borderId="0" xfId="0" applyFont="1" applyAlignment="1">
      <alignment horizontal="justify" vertical="center" wrapText="1"/>
    </xf>
    <xf numFmtId="0" fontId="11" fillId="0" borderId="19" xfId="0" applyFont="1" applyBorder="1" applyAlignment="1">
      <alignment horizontal="justify" vertical="center" wrapText="1"/>
    </xf>
    <xf numFmtId="0" fontId="9" fillId="0" borderId="15" xfId="0" applyFont="1" applyBorder="1" applyAlignment="1">
      <alignment vertical="center" wrapText="1"/>
    </xf>
    <xf numFmtId="0" fontId="9" fillId="0" borderId="16" xfId="0" applyFont="1" applyBorder="1" applyAlignment="1">
      <alignment vertical="center" wrapText="1"/>
    </xf>
    <xf numFmtId="0" fontId="9" fillId="0" borderId="17" xfId="0" applyFont="1" applyBorder="1" applyAlignment="1">
      <alignment vertical="center" wrapText="1"/>
    </xf>
    <xf numFmtId="0" fontId="9" fillId="0" borderId="20" xfId="0" applyFont="1" applyBorder="1" applyAlignment="1">
      <alignment vertical="center" wrapText="1"/>
    </xf>
    <xf numFmtId="0" fontId="9" fillId="0" borderId="21" xfId="0" applyFont="1" applyBorder="1" applyAlignment="1">
      <alignment vertical="center" wrapText="1"/>
    </xf>
    <xf numFmtId="0" fontId="9" fillId="0" borderId="22" xfId="0" applyFont="1" applyBorder="1" applyAlignment="1">
      <alignment vertical="center" wrapText="1"/>
    </xf>
    <xf numFmtId="0" fontId="8" fillId="7" borderId="24" xfId="0" applyFont="1" applyFill="1" applyBorder="1" applyAlignment="1">
      <alignment horizontal="left" vertical="center" wrapText="1"/>
    </xf>
    <xf numFmtId="0" fontId="2" fillId="0" borderId="20" xfId="0" applyFont="1" applyBorder="1" applyAlignment="1">
      <alignment vertical="center" wrapText="1"/>
    </xf>
    <xf numFmtId="0" fontId="2" fillId="0" borderId="21" xfId="0" applyFont="1" applyBorder="1" applyAlignment="1">
      <alignment vertical="center" wrapText="1"/>
    </xf>
    <xf numFmtId="0" fontId="2" fillId="0" borderId="22" xfId="0" applyFont="1" applyBorder="1" applyAlignment="1">
      <alignment vertical="center" wrapText="1"/>
    </xf>
    <xf numFmtId="0" fontId="10" fillId="7" borderId="15" xfId="0" applyFont="1" applyFill="1" applyBorder="1" applyAlignment="1">
      <alignment horizontal="center" vertical="center" wrapText="1"/>
    </xf>
    <xf numFmtId="0" fontId="10" fillId="7" borderId="16" xfId="0" applyFont="1" applyFill="1" applyBorder="1" applyAlignment="1">
      <alignment horizontal="center" vertical="center" wrapText="1"/>
    </xf>
    <xf numFmtId="0" fontId="10" fillId="7" borderId="17" xfId="0" applyFont="1" applyFill="1" applyBorder="1" applyAlignment="1">
      <alignment horizontal="center" vertical="center" wrapText="1"/>
    </xf>
    <xf numFmtId="0" fontId="10" fillId="7" borderId="18" xfId="0" applyFont="1" applyFill="1" applyBorder="1" applyAlignment="1">
      <alignment horizontal="center" vertical="center" wrapText="1"/>
    </xf>
    <xf numFmtId="0" fontId="10" fillId="7" borderId="0" xfId="0" applyFont="1" applyFill="1" applyBorder="1" applyAlignment="1">
      <alignment horizontal="center" vertical="center" wrapText="1"/>
    </xf>
    <xf numFmtId="0" fontId="10" fillId="7" borderId="19" xfId="0" applyFont="1" applyFill="1" applyBorder="1" applyAlignment="1">
      <alignment horizontal="center" vertical="center" wrapText="1"/>
    </xf>
    <xf numFmtId="0" fontId="9" fillId="7" borderId="18" xfId="0" applyFont="1" applyFill="1" applyBorder="1" applyAlignment="1">
      <alignment vertical="center" wrapText="1"/>
    </xf>
    <xf numFmtId="0" fontId="9" fillId="7" borderId="0" xfId="0" applyFont="1" applyFill="1" applyBorder="1" applyAlignment="1">
      <alignment vertical="center" wrapText="1"/>
    </xf>
    <xf numFmtId="0" fontId="9" fillId="7" borderId="19" xfId="0" applyFont="1" applyFill="1" applyBorder="1" applyAlignment="1">
      <alignment vertical="center" wrapText="1"/>
    </xf>
    <xf numFmtId="0" fontId="9" fillId="7" borderId="20" xfId="0" applyFont="1" applyFill="1" applyBorder="1" applyAlignment="1">
      <alignment vertical="center" wrapText="1"/>
    </xf>
    <xf numFmtId="0" fontId="9" fillId="7" borderId="21" xfId="0" applyFont="1" applyFill="1" applyBorder="1" applyAlignment="1">
      <alignment vertical="center" wrapText="1"/>
    </xf>
    <xf numFmtId="0" fontId="9" fillId="7" borderId="22" xfId="0" applyFont="1" applyFill="1" applyBorder="1" applyAlignment="1">
      <alignment vertical="center" wrapText="1"/>
    </xf>
    <xf numFmtId="0" fontId="2" fillId="0" borderId="15" xfId="0" applyFont="1" applyBorder="1" applyAlignment="1">
      <alignment vertical="center" wrapText="1"/>
    </xf>
    <xf numFmtId="0" fontId="2" fillId="0" borderId="16" xfId="0" applyFont="1" applyBorder="1" applyAlignment="1">
      <alignment vertical="center" wrapText="1"/>
    </xf>
    <xf numFmtId="0" fontId="2" fillId="0" borderId="17" xfId="0" applyFont="1" applyBorder="1" applyAlignment="1">
      <alignment vertical="center" wrapText="1"/>
    </xf>
    <xf numFmtId="0" fontId="1" fillId="3" borderId="2" xfId="0" applyFont="1" applyFill="1" applyBorder="1" applyAlignment="1">
      <alignment horizontal="center"/>
    </xf>
    <xf numFmtId="0" fontId="1" fillId="3" borderId="3" xfId="0" applyFont="1" applyFill="1" applyBorder="1" applyAlignment="1">
      <alignment horizontal="center"/>
    </xf>
    <xf numFmtId="0" fontId="1" fillId="3" borderId="4" xfId="0" applyFont="1" applyFill="1" applyBorder="1" applyAlignment="1">
      <alignment horizontal="center"/>
    </xf>
    <xf numFmtId="0" fontId="1" fillId="2" borderId="2" xfId="0" applyFont="1" applyFill="1" applyBorder="1" applyAlignment="1">
      <alignment horizontal="center"/>
    </xf>
    <xf numFmtId="0" fontId="1" fillId="2" borderId="3" xfId="0" applyFont="1" applyFill="1" applyBorder="1" applyAlignment="1">
      <alignment horizontal="center"/>
    </xf>
    <xf numFmtId="0" fontId="1" fillId="2" borderId="4" xfId="0" applyFont="1" applyFill="1" applyBorder="1" applyAlignment="1">
      <alignment horizontal="center"/>
    </xf>
    <xf numFmtId="0" fontId="2" fillId="0" borderId="0" xfId="0" applyFont="1" applyAlignment="1">
      <alignment horizontal="left" vertical="center" wrapText="1"/>
    </xf>
    <xf numFmtId="0" fontId="1" fillId="0" borderId="10" xfId="0" applyFont="1" applyBorder="1" applyAlignment="1">
      <alignment horizontal="right" vertical="center" wrapText="1"/>
    </xf>
    <xf numFmtId="0" fontId="1" fillId="0" borderId="7" xfId="0" applyFont="1" applyBorder="1" applyAlignment="1">
      <alignment horizontal="right" vertical="center" wrapText="1"/>
    </xf>
    <xf numFmtId="0" fontId="5" fillId="0" borderId="0" xfId="0" applyFont="1" applyBorder="1" applyAlignment="1">
      <alignment horizontal="center" vertical="center" wrapText="1"/>
    </xf>
    <xf numFmtId="0" fontId="0" fillId="0" borderId="1" xfId="0" applyFont="1" applyBorder="1" applyAlignment="1">
      <alignment horizontal="right" vertical="center" wrapText="1"/>
    </xf>
    <xf numFmtId="0" fontId="0" fillId="0" borderId="9" xfId="0" applyFont="1" applyBorder="1" applyAlignment="1">
      <alignment horizontal="right" vertical="center" wrapText="1"/>
    </xf>
    <xf numFmtId="2" fontId="1" fillId="5" borderId="2" xfId="0" applyNumberFormat="1" applyFont="1" applyFill="1" applyBorder="1" applyAlignment="1">
      <alignment horizontal="center" vertical="center"/>
    </xf>
    <xf numFmtId="2" fontId="1" fillId="5" borderId="4" xfId="0" applyNumberFormat="1" applyFont="1" applyFill="1" applyBorder="1" applyAlignment="1">
      <alignment horizontal="center" vertical="center"/>
    </xf>
  </cellXfs>
  <cellStyles count="1">
    <cellStyle name="Normal" xfId="0" builtinId="0"/>
  </cellStyles>
  <dxfs count="1">
    <dxf>
      <font>
        <color theme="1"/>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3</xdr:col>
      <xdr:colOff>561975</xdr:colOff>
      <xdr:row>3</xdr:row>
      <xdr:rowOff>257175</xdr:rowOff>
    </xdr:from>
    <xdr:to>
      <xdr:col>4</xdr:col>
      <xdr:colOff>123825</xdr:colOff>
      <xdr:row>6</xdr:row>
      <xdr:rowOff>123825</xdr:rowOff>
    </xdr:to>
    <xdr:pic>
      <xdr:nvPicPr>
        <xdr:cNvPr id="4" name="Picture 1" descr="sldn's logo"/>
        <xdr:cNvPicPr>
          <a:picLocks noChangeAspect="1" noChangeArrowheads="1"/>
        </xdr:cNvPicPr>
      </xdr:nvPicPr>
      <xdr:blipFill>
        <a:blip xmlns:r="http://schemas.openxmlformats.org/officeDocument/2006/relationships" r:embed="rId1" cstate="print">
          <a:lum contrast="-30000"/>
          <a:extLst>
            <a:ext uri="{28A0092B-C50C-407E-A947-70E740481C1C}">
              <a14:useLocalDpi xmlns:a14="http://schemas.microsoft.com/office/drawing/2010/main" xmlns="" val="0"/>
            </a:ext>
          </a:extLst>
        </a:blip>
        <a:srcRect/>
        <a:stretch>
          <a:fillRect/>
        </a:stretch>
      </xdr:blipFill>
      <xdr:spPr bwMode="auto">
        <a:xfrm>
          <a:off x="5934075" y="838200"/>
          <a:ext cx="962025" cy="838200"/>
        </a:xfrm>
        <a:prstGeom prst="rect">
          <a:avLst/>
        </a:prstGeom>
        <a:noFill/>
        <a:extLst>
          <a:ext uri="{909E8E84-426E-40DD-AFC4-6F175D3DCCD1}">
            <a14:hiddenFill xmlns:a14="http://schemas.microsoft.com/office/drawing/2010/main" xmlns="">
              <a:solidFill>
                <a:srgbClr val="FFFFFF"/>
              </a:solidFill>
            </a14:hiddenFill>
          </a:ext>
        </a:extLst>
      </xdr:spPr>
    </xdr:pic>
    <xdr:clientData/>
  </xdr:twoCellAnchor>
  <xdr:twoCellAnchor editAs="oneCell">
    <xdr:from>
      <xdr:col>1</xdr:col>
      <xdr:colOff>276225</xdr:colOff>
      <xdr:row>3</xdr:row>
      <xdr:rowOff>238125</xdr:rowOff>
    </xdr:from>
    <xdr:to>
      <xdr:col>1</xdr:col>
      <xdr:colOff>1247775</xdr:colOff>
      <xdr:row>6</xdr:row>
      <xdr:rowOff>242982</xdr:rowOff>
    </xdr:to>
    <xdr:pic>
      <xdr:nvPicPr>
        <xdr:cNvPr id="5" name="Picture 4"/>
        <xdr:cNvPicPr>
          <a:picLocks noChangeAspect="1"/>
        </xdr:cNvPicPr>
      </xdr:nvPicPr>
      <xdr:blipFill>
        <a:blip xmlns:r="http://schemas.openxmlformats.org/officeDocument/2006/relationships" r:embed="rId2" cstate="print"/>
        <a:stretch>
          <a:fillRect/>
        </a:stretch>
      </xdr:blipFill>
      <xdr:spPr>
        <a:xfrm>
          <a:off x="885825" y="819150"/>
          <a:ext cx="971550" cy="97640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B3:E20"/>
  <sheetViews>
    <sheetView topLeftCell="A4" workbookViewId="0">
      <selection activeCell="C13" sqref="C13:E15"/>
    </sheetView>
  </sheetViews>
  <sheetFormatPr defaultRowHeight="15"/>
  <cols>
    <col min="2" max="2" width="25.140625" customWidth="1"/>
    <col min="3" max="3" width="46.28515625" customWidth="1"/>
    <col min="4" max="4" width="21" customWidth="1"/>
  </cols>
  <sheetData>
    <row r="3" spans="2:5" ht="15.75" thickBot="1"/>
    <row r="4" spans="2:5" ht="40.5" customHeight="1">
      <c r="B4" s="99" t="s">
        <v>50</v>
      </c>
      <c r="C4" s="100"/>
      <c r="D4" s="100"/>
      <c r="E4" s="101"/>
    </row>
    <row r="5" spans="2:5" ht="20.25" customHeight="1">
      <c r="B5" s="102" t="s">
        <v>39</v>
      </c>
      <c r="C5" s="103"/>
      <c r="D5" s="103"/>
      <c r="E5" s="104"/>
    </row>
    <row r="6" spans="2:5" ht="15.75">
      <c r="B6" s="105"/>
      <c r="C6" s="106"/>
      <c r="D6" s="106"/>
      <c r="E6" s="107"/>
    </row>
    <row r="7" spans="2:5" ht="35.25" customHeight="1" thickBot="1">
      <c r="B7" s="108"/>
      <c r="C7" s="109"/>
      <c r="D7" s="109"/>
      <c r="E7" s="110"/>
    </row>
    <row r="8" spans="2:5">
      <c r="B8" s="60" t="s">
        <v>40</v>
      </c>
      <c r="C8" s="111" t="s">
        <v>51</v>
      </c>
      <c r="D8" s="112"/>
      <c r="E8" s="113"/>
    </row>
    <row r="9" spans="2:5" ht="15.75" thickBot="1">
      <c r="B9" s="61" t="s">
        <v>41</v>
      </c>
      <c r="C9" s="96" t="s">
        <v>80</v>
      </c>
      <c r="D9" s="97"/>
      <c r="E9" s="98"/>
    </row>
    <row r="10" spans="2:5" ht="15" customHeight="1">
      <c r="B10" s="60" t="s">
        <v>42</v>
      </c>
      <c r="C10" s="62" t="s">
        <v>81</v>
      </c>
      <c r="D10" s="79" t="s">
        <v>44</v>
      </c>
      <c r="E10" s="81">
        <v>1</v>
      </c>
    </row>
    <row r="11" spans="2:5" ht="15.75" thickBot="1">
      <c r="B11" s="61" t="s">
        <v>43</v>
      </c>
      <c r="C11" s="70" t="s">
        <v>82</v>
      </c>
      <c r="D11" s="80"/>
      <c r="E11" s="82"/>
    </row>
    <row r="12" spans="2:5" ht="15.75">
      <c r="B12" s="63"/>
      <c r="C12" s="83"/>
      <c r="D12" s="84"/>
      <c r="E12" s="85"/>
    </row>
    <row r="13" spans="2:5" ht="69" customHeight="1">
      <c r="B13" s="95" t="s">
        <v>45</v>
      </c>
      <c r="C13" s="86" t="s">
        <v>83</v>
      </c>
      <c r="D13" s="87"/>
      <c r="E13" s="88"/>
    </row>
    <row r="14" spans="2:5" ht="93.75" customHeight="1">
      <c r="B14" s="95"/>
      <c r="C14" s="86" t="s">
        <v>84</v>
      </c>
      <c r="D14" s="87"/>
      <c r="E14" s="88"/>
    </row>
    <row r="15" spans="2:5" ht="94.5" customHeight="1">
      <c r="B15" s="95"/>
      <c r="C15" s="86" t="s">
        <v>85</v>
      </c>
      <c r="D15" s="87"/>
      <c r="E15" s="88"/>
    </row>
    <row r="16" spans="2:5" ht="18.75" customHeight="1" thickBot="1">
      <c r="B16" s="68"/>
      <c r="C16" s="65"/>
      <c r="D16" s="66"/>
      <c r="E16" s="67"/>
    </row>
    <row r="17" spans="2:5" ht="16.5" thickBot="1">
      <c r="B17" s="75" t="s">
        <v>46</v>
      </c>
      <c r="C17" s="77"/>
      <c r="D17" s="77"/>
      <c r="E17" s="78"/>
    </row>
    <row r="18" spans="2:5">
      <c r="B18" s="60" t="s">
        <v>47</v>
      </c>
      <c r="C18" s="89"/>
      <c r="D18" s="90"/>
      <c r="E18" s="91"/>
    </row>
    <row r="19" spans="2:5" ht="15.75" thickBot="1">
      <c r="B19" s="61" t="s">
        <v>48</v>
      </c>
      <c r="C19" s="92"/>
      <c r="D19" s="93"/>
      <c r="E19" s="94"/>
    </row>
    <row r="20" spans="2:5" ht="16.5" thickBot="1">
      <c r="B20" s="61" t="s">
        <v>49</v>
      </c>
      <c r="C20" s="76"/>
      <c r="D20" s="77"/>
      <c r="E20" s="78"/>
    </row>
  </sheetData>
  <mergeCells count="16">
    <mergeCell ref="B13:B15"/>
    <mergeCell ref="C9:E9"/>
    <mergeCell ref="B4:E4"/>
    <mergeCell ref="B5:E5"/>
    <mergeCell ref="B6:E6"/>
    <mergeCell ref="B7:E7"/>
    <mergeCell ref="C8:E8"/>
    <mergeCell ref="C20:E20"/>
    <mergeCell ref="D10:D11"/>
    <mergeCell ref="E10:E11"/>
    <mergeCell ref="C12:E12"/>
    <mergeCell ref="C13:E13"/>
    <mergeCell ref="C14:E14"/>
    <mergeCell ref="C15:E15"/>
    <mergeCell ref="C17:E17"/>
    <mergeCell ref="C18:E19"/>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sheetPr>
    <tabColor rgb="FF00B050"/>
  </sheetPr>
  <dimension ref="A1:L56"/>
  <sheetViews>
    <sheetView tabSelected="1" view="pageBreakPreview" zoomScale="95" zoomScaleNormal="100" zoomScaleSheetLayoutView="95" workbookViewId="0">
      <selection activeCell="B10" sqref="B9:B10"/>
    </sheetView>
  </sheetViews>
  <sheetFormatPr defaultRowHeight="15"/>
  <cols>
    <col min="1" max="1" width="3.7109375" customWidth="1"/>
    <col min="2" max="2" width="39" customWidth="1"/>
    <col min="3" max="3" width="4.85546875" customWidth="1"/>
    <col min="4" max="4" width="5.28515625" customWidth="1"/>
    <col min="5" max="5" width="6.140625" customWidth="1"/>
    <col min="6" max="7" width="5.5703125" customWidth="1"/>
    <col min="8" max="8" width="5.42578125" customWidth="1"/>
    <col min="9" max="9" width="6.42578125" customWidth="1"/>
    <col min="10" max="10" width="6.140625" customWidth="1"/>
    <col min="11" max="11" width="6" customWidth="1"/>
    <col min="12" max="12" width="5.85546875" customWidth="1"/>
  </cols>
  <sheetData>
    <row r="1" spans="1:12">
      <c r="A1" s="71" t="s">
        <v>28</v>
      </c>
    </row>
    <row r="2" spans="1:12">
      <c r="A2" s="1"/>
    </row>
    <row r="3" spans="1:12" ht="30" customHeight="1">
      <c r="A3" s="120" t="s">
        <v>86</v>
      </c>
      <c r="B3" s="120"/>
      <c r="C3" s="120"/>
      <c r="D3" s="120"/>
      <c r="E3" s="120"/>
      <c r="F3" s="120"/>
      <c r="G3" s="120"/>
      <c r="H3" s="120"/>
      <c r="I3" s="120"/>
      <c r="J3" s="120"/>
      <c r="K3" s="120"/>
      <c r="L3" s="120"/>
    </row>
    <row r="5" spans="1:12">
      <c r="C5" s="117" t="s">
        <v>5</v>
      </c>
      <c r="D5" s="118"/>
      <c r="E5" s="118"/>
      <c r="F5" s="118"/>
      <c r="G5" s="119"/>
      <c r="H5" s="114" t="s">
        <v>6</v>
      </c>
      <c r="I5" s="115"/>
      <c r="J5" s="115"/>
      <c r="K5" s="115"/>
      <c r="L5" s="116"/>
    </row>
    <row r="6" spans="1:12" ht="30" customHeight="1">
      <c r="A6" s="31" t="s">
        <v>4</v>
      </c>
      <c r="B6" s="32" t="s">
        <v>0</v>
      </c>
      <c r="C6" s="33">
        <v>0</v>
      </c>
      <c r="D6" s="34" t="s">
        <v>1</v>
      </c>
      <c r="E6" s="35" t="s">
        <v>2</v>
      </c>
      <c r="F6" s="35" t="s">
        <v>3</v>
      </c>
      <c r="G6" s="33">
        <v>7</v>
      </c>
      <c r="H6" s="33">
        <v>0</v>
      </c>
      <c r="I6" s="34" t="s">
        <v>1</v>
      </c>
      <c r="J6" s="35" t="s">
        <v>2</v>
      </c>
      <c r="K6" s="35" t="s">
        <v>3</v>
      </c>
      <c r="L6" s="33">
        <v>7</v>
      </c>
    </row>
    <row r="7" spans="1:12">
      <c r="A7" s="2">
        <v>1</v>
      </c>
      <c r="B7" s="41" t="s">
        <v>77</v>
      </c>
      <c r="C7" s="5"/>
      <c r="D7" s="5"/>
      <c r="E7" s="5"/>
      <c r="F7" s="5"/>
      <c r="G7" s="5"/>
      <c r="H7" s="6"/>
      <c r="I7" s="6"/>
      <c r="J7" s="6"/>
      <c r="K7" s="6"/>
      <c r="L7" s="6"/>
    </row>
    <row r="8" spans="1:12">
      <c r="A8" s="2">
        <v>2</v>
      </c>
      <c r="B8" s="41" t="s">
        <v>52</v>
      </c>
      <c r="C8" s="5"/>
      <c r="D8" s="5"/>
      <c r="E8" s="5"/>
      <c r="F8" s="5"/>
      <c r="G8" s="5"/>
      <c r="H8" s="6"/>
      <c r="I8" s="6"/>
      <c r="J8" s="6"/>
      <c r="K8" s="6"/>
      <c r="L8" s="6"/>
    </row>
    <row r="9" spans="1:12">
      <c r="A9" s="2">
        <v>3</v>
      </c>
      <c r="B9" s="41" t="s">
        <v>78</v>
      </c>
      <c r="C9" s="5"/>
      <c r="D9" s="5"/>
      <c r="E9" s="5"/>
      <c r="F9" s="5"/>
      <c r="G9" s="5"/>
      <c r="H9" s="6"/>
      <c r="I9" s="6"/>
      <c r="J9" s="6"/>
      <c r="K9" s="6"/>
      <c r="L9" s="6"/>
    </row>
    <row r="10" spans="1:12">
      <c r="A10" s="2">
        <v>4</v>
      </c>
      <c r="B10" s="41" t="s">
        <v>54</v>
      </c>
      <c r="C10" s="5"/>
      <c r="D10" s="5"/>
      <c r="E10" s="5"/>
      <c r="F10" s="5"/>
      <c r="G10" s="5"/>
      <c r="H10" s="6"/>
      <c r="I10" s="6"/>
      <c r="J10" s="6"/>
      <c r="K10" s="6"/>
      <c r="L10" s="6"/>
    </row>
    <row r="11" spans="1:12" ht="15" customHeight="1">
      <c r="A11" s="2">
        <v>5</v>
      </c>
      <c r="B11" s="41" t="s">
        <v>74</v>
      </c>
      <c r="C11" s="5"/>
      <c r="D11" s="5"/>
      <c r="E11" s="5"/>
      <c r="F11" s="5"/>
      <c r="G11" s="5"/>
      <c r="H11" s="6"/>
      <c r="I11" s="6"/>
      <c r="J11" s="6"/>
      <c r="K11" s="6"/>
      <c r="L11" s="6"/>
    </row>
    <row r="12" spans="1:12">
      <c r="A12" s="2">
        <v>6</v>
      </c>
      <c r="B12" s="41" t="s">
        <v>56</v>
      </c>
      <c r="C12" s="5"/>
      <c r="D12" s="5"/>
      <c r="E12" s="5"/>
      <c r="F12" s="5"/>
      <c r="G12" s="5"/>
      <c r="H12" s="6"/>
      <c r="I12" s="6"/>
      <c r="J12" s="6"/>
      <c r="K12" s="6"/>
      <c r="L12" s="6"/>
    </row>
    <row r="13" spans="1:12">
      <c r="A13" s="2">
        <v>7</v>
      </c>
      <c r="B13" s="41" t="s">
        <v>53</v>
      </c>
      <c r="C13" s="5"/>
      <c r="D13" s="5"/>
      <c r="E13" s="5"/>
      <c r="F13" s="5"/>
      <c r="G13" s="5"/>
      <c r="H13" s="6"/>
      <c r="I13" s="6"/>
      <c r="J13" s="6"/>
      <c r="K13" s="6"/>
      <c r="L13" s="6"/>
    </row>
    <row r="14" spans="1:12" ht="30">
      <c r="A14" s="2">
        <v>8</v>
      </c>
      <c r="B14" s="41" t="s">
        <v>75</v>
      </c>
      <c r="C14" s="5"/>
      <c r="D14" s="5"/>
      <c r="E14" s="5"/>
      <c r="F14" s="5"/>
      <c r="G14" s="5"/>
      <c r="H14" s="6"/>
      <c r="I14" s="6"/>
      <c r="J14" s="6"/>
      <c r="K14" s="6"/>
      <c r="L14" s="6"/>
    </row>
    <row r="15" spans="1:12" ht="15" customHeight="1">
      <c r="A15" s="2">
        <v>9</v>
      </c>
      <c r="B15" s="41" t="s">
        <v>55</v>
      </c>
      <c r="C15" s="5"/>
      <c r="D15" s="5"/>
      <c r="E15" s="5"/>
      <c r="F15" s="5"/>
      <c r="G15" s="5"/>
      <c r="H15" s="6"/>
      <c r="I15" s="6"/>
      <c r="J15" s="6"/>
      <c r="K15" s="6"/>
      <c r="L15" s="6"/>
    </row>
    <row r="16" spans="1:12" ht="30">
      <c r="A16" s="2">
        <v>10</v>
      </c>
      <c r="B16" s="41" t="s">
        <v>76</v>
      </c>
      <c r="C16" s="5"/>
      <c r="D16" s="5"/>
      <c r="E16" s="5"/>
      <c r="F16" s="5"/>
      <c r="G16" s="5"/>
      <c r="H16" s="6"/>
      <c r="I16" s="6"/>
      <c r="J16" s="6"/>
      <c r="K16" s="6"/>
      <c r="L16" s="6"/>
    </row>
    <row r="17" spans="1:12" ht="15" customHeight="1">
      <c r="A17" s="2">
        <v>11</v>
      </c>
      <c r="B17" s="41" t="s">
        <v>57</v>
      </c>
      <c r="C17" s="5"/>
      <c r="D17" s="5"/>
      <c r="E17" s="5"/>
      <c r="F17" s="5"/>
      <c r="G17" s="5"/>
      <c r="H17" s="6"/>
      <c r="I17" s="6"/>
      <c r="J17" s="6"/>
      <c r="K17" s="6"/>
      <c r="L17" s="6"/>
    </row>
    <row r="18" spans="1:12" ht="45">
      <c r="A18" s="2">
        <v>12</v>
      </c>
      <c r="B18" s="41" t="s">
        <v>59</v>
      </c>
      <c r="C18" s="5"/>
      <c r="D18" s="5"/>
      <c r="E18" s="5"/>
      <c r="F18" s="5"/>
      <c r="G18" s="5"/>
      <c r="H18" s="6"/>
      <c r="I18" s="6"/>
      <c r="J18" s="6"/>
      <c r="K18" s="6"/>
      <c r="L18" s="6"/>
    </row>
    <row r="19" spans="1:12" ht="30">
      <c r="A19" s="2">
        <v>13</v>
      </c>
      <c r="B19" s="41" t="s">
        <v>79</v>
      </c>
      <c r="C19" s="5"/>
      <c r="D19" s="5"/>
      <c r="E19" s="5"/>
      <c r="F19" s="5"/>
      <c r="G19" s="5"/>
      <c r="H19" s="6"/>
      <c r="I19" s="6"/>
      <c r="J19" s="6"/>
      <c r="K19" s="6"/>
      <c r="L19" s="6"/>
    </row>
    <row r="20" spans="1:12" ht="30">
      <c r="A20" s="2">
        <v>14</v>
      </c>
      <c r="B20" s="41" t="s">
        <v>58</v>
      </c>
      <c r="C20" s="5"/>
      <c r="D20" s="5"/>
      <c r="E20" s="5"/>
      <c r="F20" s="5"/>
      <c r="G20" s="5"/>
      <c r="H20" s="6"/>
      <c r="I20" s="6"/>
      <c r="J20" s="6"/>
      <c r="K20" s="6"/>
      <c r="L20" s="6"/>
    </row>
    <row r="21" spans="1:12" ht="45">
      <c r="A21" s="2">
        <v>15</v>
      </c>
      <c r="B21" s="41" t="s">
        <v>61</v>
      </c>
      <c r="C21" s="5"/>
      <c r="D21" s="5"/>
      <c r="E21" s="5"/>
      <c r="F21" s="5"/>
      <c r="G21" s="5"/>
      <c r="H21" s="6"/>
      <c r="I21" s="6"/>
      <c r="J21" s="6"/>
      <c r="K21" s="6"/>
      <c r="L21" s="6"/>
    </row>
    <row r="22" spans="1:12">
      <c r="A22" s="2">
        <v>16</v>
      </c>
      <c r="B22" s="41" t="s">
        <v>60</v>
      </c>
      <c r="C22" s="5"/>
      <c r="D22" s="5"/>
      <c r="E22" s="5"/>
      <c r="F22" s="5"/>
      <c r="G22" s="5"/>
      <c r="H22" s="6"/>
      <c r="I22" s="6"/>
      <c r="J22" s="6"/>
      <c r="K22" s="6"/>
      <c r="L22" s="6"/>
    </row>
    <row r="23" spans="1:12" ht="15" customHeight="1">
      <c r="A23" s="2">
        <v>17</v>
      </c>
      <c r="B23" s="41" t="s">
        <v>62</v>
      </c>
      <c r="C23" s="5"/>
      <c r="D23" s="5"/>
      <c r="E23" s="5"/>
      <c r="F23" s="5"/>
      <c r="G23" s="5"/>
      <c r="H23" s="6"/>
      <c r="I23" s="6"/>
      <c r="J23" s="6"/>
      <c r="K23" s="6"/>
      <c r="L23" s="6"/>
    </row>
    <row r="24" spans="1:12" ht="30">
      <c r="A24" s="2">
        <v>18</v>
      </c>
      <c r="B24" s="41" t="s">
        <v>63</v>
      </c>
      <c r="C24" s="5"/>
      <c r="D24" s="5"/>
      <c r="E24" s="5"/>
      <c r="F24" s="5"/>
      <c r="G24" s="5"/>
      <c r="H24" s="6"/>
      <c r="I24" s="6"/>
      <c r="J24" s="6"/>
      <c r="K24" s="6"/>
      <c r="L24" s="6"/>
    </row>
    <row r="25" spans="1:12" ht="15" customHeight="1">
      <c r="A25" s="2">
        <v>19</v>
      </c>
      <c r="B25" s="41" t="s">
        <v>64</v>
      </c>
      <c r="C25" s="5"/>
      <c r="D25" s="5"/>
      <c r="E25" s="5"/>
      <c r="F25" s="5"/>
      <c r="G25" s="5"/>
      <c r="H25" s="6"/>
      <c r="I25" s="6"/>
      <c r="J25" s="6"/>
      <c r="K25" s="6"/>
      <c r="L25" s="6"/>
    </row>
    <row r="26" spans="1:12" ht="30">
      <c r="A26" s="2">
        <v>20</v>
      </c>
      <c r="B26" s="41" t="s">
        <v>65</v>
      </c>
      <c r="C26" s="5"/>
      <c r="D26" s="5"/>
      <c r="E26" s="5"/>
      <c r="F26" s="5"/>
      <c r="G26" s="5"/>
      <c r="H26" s="6"/>
      <c r="I26" s="6"/>
      <c r="J26" s="6"/>
      <c r="K26" s="6"/>
      <c r="L26" s="6"/>
    </row>
    <row r="27" spans="1:12">
      <c r="A27" s="2">
        <v>21</v>
      </c>
      <c r="B27" s="41" t="s">
        <v>66</v>
      </c>
      <c r="C27" s="5"/>
      <c r="D27" s="5"/>
      <c r="E27" s="5"/>
      <c r="F27" s="5"/>
      <c r="G27" s="5"/>
      <c r="H27" s="6"/>
      <c r="I27" s="6"/>
      <c r="J27" s="6"/>
      <c r="K27" s="6"/>
      <c r="L27" s="6"/>
    </row>
    <row r="28" spans="1:12" ht="30">
      <c r="A28" s="2">
        <v>22</v>
      </c>
      <c r="B28" s="41" t="s">
        <v>71</v>
      </c>
      <c r="C28" s="5"/>
      <c r="D28" s="5"/>
      <c r="E28" s="5"/>
      <c r="F28" s="5"/>
      <c r="G28" s="5"/>
      <c r="H28" s="6"/>
      <c r="I28" s="6"/>
      <c r="J28" s="6"/>
      <c r="K28" s="6"/>
      <c r="L28" s="6"/>
    </row>
    <row r="29" spans="1:12" ht="30">
      <c r="A29" s="2">
        <v>23</v>
      </c>
      <c r="B29" s="41" t="s">
        <v>67</v>
      </c>
      <c r="C29" s="5"/>
      <c r="D29" s="5"/>
      <c r="E29" s="5"/>
      <c r="F29" s="5"/>
      <c r="G29" s="5"/>
      <c r="H29" s="6"/>
      <c r="I29" s="6"/>
      <c r="J29" s="6"/>
      <c r="K29" s="6"/>
      <c r="L29" s="6"/>
    </row>
    <row r="30" spans="1:12" ht="15" customHeight="1">
      <c r="A30" s="2">
        <v>24</v>
      </c>
      <c r="B30" s="69" t="s">
        <v>72</v>
      </c>
      <c r="C30" s="5"/>
      <c r="D30" s="5"/>
      <c r="E30" s="5"/>
      <c r="F30" s="5"/>
      <c r="G30" s="5"/>
      <c r="H30" s="6"/>
      <c r="I30" s="6"/>
      <c r="J30" s="6"/>
      <c r="K30" s="6"/>
      <c r="L30" s="6"/>
    </row>
    <row r="31" spans="1:12">
      <c r="A31" s="2">
        <v>25</v>
      </c>
      <c r="B31" s="69" t="s">
        <v>73</v>
      </c>
      <c r="C31" s="5"/>
      <c r="D31" s="5"/>
      <c r="E31" s="5"/>
      <c r="F31" s="5"/>
      <c r="G31" s="5"/>
      <c r="H31" s="6"/>
      <c r="I31" s="6"/>
      <c r="J31" s="6"/>
      <c r="K31" s="6"/>
      <c r="L31" s="6"/>
    </row>
    <row r="32" spans="1:12" ht="30">
      <c r="A32" s="2">
        <v>26</v>
      </c>
      <c r="B32" s="64" t="s">
        <v>69</v>
      </c>
      <c r="C32" s="5"/>
      <c r="D32" s="5"/>
      <c r="E32" s="5"/>
      <c r="F32" s="5"/>
      <c r="G32" s="5"/>
      <c r="H32" s="6"/>
      <c r="I32" s="6"/>
      <c r="J32" s="6"/>
      <c r="K32" s="6"/>
      <c r="L32" s="6"/>
    </row>
    <row r="33" spans="1:12" ht="45">
      <c r="A33" s="2">
        <v>27</v>
      </c>
      <c r="B33" s="64" t="s">
        <v>70</v>
      </c>
      <c r="C33" s="5"/>
      <c r="D33" s="5"/>
      <c r="E33" s="5"/>
      <c r="F33" s="5"/>
      <c r="G33" s="5"/>
      <c r="H33" s="6"/>
      <c r="I33" s="6"/>
      <c r="J33" s="6"/>
      <c r="K33" s="6"/>
      <c r="L33" s="6"/>
    </row>
    <row r="34" spans="1:12">
      <c r="A34" s="2">
        <v>28</v>
      </c>
      <c r="B34" s="64" t="s">
        <v>68</v>
      </c>
      <c r="C34" s="5"/>
      <c r="D34" s="5"/>
      <c r="E34" s="5"/>
      <c r="F34" s="5"/>
      <c r="G34" s="5"/>
      <c r="H34" s="6"/>
      <c r="I34" s="6"/>
      <c r="J34" s="6"/>
      <c r="K34" s="6"/>
      <c r="L34" s="6"/>
    </row>
    <row r="35" spans="1:12" ht="30.75" customHeight="1">
      <c r="A35" s="3"/>
      <c r="B35" s="4" t="s">
        <v>7</v>
      </c>
      <c r="C35" s="42"/>
      <c r="D35" s="43"/>
      <c r="E35" s="44">
        <f>SUM(C7:G34)</f>
        <v>0</v>
      </c>
      <c r="F35" s="43"/>
      <c r="G35" s="45"/>
      <c r="H35" s="46"/>
      <c r="I35" s="47"/>
      <c r="J35" s="48">
        <f>SUM(H7:L34)</f>
        <v>0</v>
      </c>
      <c r="K35" s="47"/>
      <c r="L35" s="49"/>
    </row>
    <row r="36" spans="1:12" ht="30" customHeight="1">
      <c r="A36" s="72"/>
      <c r="B36" s="73" t="s">
        <v>8</v>
      </c>
      <c r="C36" s="42"/>
      <c r="D36" s="43"/>
      <c r="E36" s="44">
        <f>COUNTA(B7:B34)*7</f>
        <v>196</v>
      </c>
      <c r="F36" s="43"/>
      <c r="G36" s="45"/>
      <c r="H36" s="46"/>
      <c r="I36" s="47"/>
      <c r="J36" s="48">
        <f>COUNTA(B7:B34)*7</f>
        <v>196</v>
      </c>
      <c r="K36" s="47"/>
      <c r="L36" s="49"/>
    </row>
    <row r="37" spans="1:12">
      <c r="A37" s="3"/>
      <c r="B37" s="74"/>
      <c r="C37" s="117" t="s">
        <v>5</v>
      </c>
      <c r="D37" s="118"/>
      <c r="E37" s="118"/>
      <c r="F37" s="118"/>
      <c r="G37" s="119"/>
      <c r="H37" s="114" t="s">
        <v>6</v>
      </c>
      <c r="I37" s="115"/>
      <c r="J37" s="115"/>
      <c r="K37" s="115"/>
      <c r="L37" s="116"/>
    </row>
    <row r="38" spans="1:12" ht="30" customHeight="1">
      <c r="A38" s="36" t="s">
        <v>10</v>
      </c>
      <c r="B38" s="37" t="s">
        <v>9</v>
      </c>
      <c r="C38" s="38">
        <v>0</v>
      </c>
      <c r="D38" s="34" t="s">
        <v>1</v>
      </c>
      <c r="E38" s="35" t="s">
        <v>2</v>
      </c>
      <c r="F38" s="35" t="s">
        <v>3</v>
      </c>
      <c r="G38" s="33">
        <v>7</v>
      </c>
      <c r="H38" s="33">
        <v>0</v>
      </c>
      <c r="I38" s="34" t="s">
        <v>1</v>
      </c>
      <c r="J38" s="35" t="s">
        <v>2</v>
      </c>
      <c r="K38" s="35" t="s">
        <v>3</v>
      </c>
      <c r="L38" s="33">
        <v>7</v>
      </c>
    </row>
    <row r="39" spans="1:12">
      <c r="A39" s="2">
        <v>1</v>
      </c>
      <c r="B39" s="41" t="s">
        <v>29</v>
      </c>
      <c r="C39" s="5"/>
      <c r="D39" s="5"/>
      <c r="E39" s="5"/>
      <c r="F39" s="5"/>
      <c r="G39" s="5"/>
      <c r="H39" s="6"/>
      <c r="I39" s="6"/>
      <c r="J39" s="6"/>
      <c r="K39" s="6"/>
      <c r="L39" s="6"/>
    </row>
    <row r="40" spans="1:12">
      <c r="A40" s="2">
        <v>2</v>
      </c>
      <c r="B40" s="50" t="s">
        <v>30</v>
      </c>
      <c r="C40" s="5"/>
      <c r="D40" s="5"/>
      <c r="E40" s="5"/>
      <c r="F40" s="5"/>
      <c r="G40" s="5"/>
      <c r="H40" s="6"/>
      <c r="I40" s="6"/>
      <c r="J40" s="6"/>
      <c r="K40" s="6"/>
      <c r="L40" s="6"/>
    </row>
    <row r="41" spans="1:12">
      <c r="A41" s="2">
        <v>3</v>
      </c>
      <c r="B41" s="41"/>
      <c r="C41" s="5"/>
      <c r="D41" s="5"/>
      <c r="E41" s="5"/>
      <c r="F41" s="5"/>
      <c r="G41" s="5"/>
      <c r="H41" s="6"/>
      <c r="I41" s="6"/>
      <c r="J41" s="6"/>
      <c r="K41" s="6"/>
      <c r="L41" s="6"/>
    </row>
    <row r="42" spans="1:12" ht="30.75" customHeight="1">
      <c r="A42" s="3"/>
      <c r="B42" s="4" t="s">
        <v>7</v>
      </c>
      <c r="C42" s="42"/>
      <c r="D42" s="43"/>
      <c r="E42" s="44">
        <f>SUM(C39:G41)</f>
        <v>0</v>
      </c>
      <c r="F42" s="43"/>
      <c r="G42" s="45"/>
      <c r="H42" s="46"/>
      <c r="I42" s="47"/>
      <c r="J42" s="48">
        <f>SUM(H39:L41)</f>
        <v>0</v>
      </c>
      <c r="K42" s="47"/>
      <c r="L42" s="49"/>
    </row>
    <row r="43" spans="1:12" ht="28.5" customHeight="1">
      <c r="A43" s="3"/>
      <c r="B43" s="4" t="s">
        <v>8</v>
      </c>
      <c r="C43" s="42"/>
      <c r="D43" s="43"/>
      <c r="E43" s="44">
        <f>COUNTA(B39:B41)*7</f>
        <v>14</v>
      </c>
      <c r="F43" s="43"/>
      <c r="G43" s="45"/>
      <c r="H43" s="46"/>
      <c r="I43" s="47"/>
      <c r="J43" s="48">
        <f>COUNTA(B39:B41)*7</f>
        <v>14</v>
      </c>
      <c r="K43" s="47"/>
      <c r="L43" s="49"/>
    </row>
    <row r="44" spans="1:12" ht="45" customHeight="1">
      <c r="A44" s="39" t="s">
        <v>12</v>
      </c>
      <c r="B44" s="40" t="s">
        <v>11</v>
      </c>
      <c r="C44" s="38">
        <v>0</v>
      </c>
      <c r="D44" s="34" t="s">
        <v>1</v>
      </c>
      <c r="E44" s="35" t="s">
        <v>2</v>
      </c>
      <c r="F44" s="35" t="s">
        <v>3</v>
      </c>
      <c r="G44" s="33">
        <v>7</v>
      </c>
      <c r="H44" s="33">
        <v>0</v>
      </c>
      <c r="I44" s="34" t="s">
        <v>1</v>
      </c>
      <c r="J44" s="35" t="s">
        <v>2</v>
      </c>
      <c r="K44" s="35" t="s">
        <v>3</v>
      </c>
      <c r="L44" s="33">
        <v>7</v>
      </c>
    </row>
    <row r="45" spans="1:12">
      <c r="A45" s="2">
        <v>1</v>
      </c>
      <c r="B45" s="41" t="s">
        <v>31</v>
      </c>
      <c r="C45" s="5"/>
      <c r="D45" s="5"/>
      <c r="E45" s="5"/>
      <c r="F45" s="5"/>
      <c r="G45" s="5"/>
      <c r="H45" s="6"/>
      <c r="I45" s="6"/>
      <c r="J45" s="6"/>
      <c r="K45" s="6"/>
      <c r="L45" s="6"/>
    </row>
    <row r="46" spans="1:12">
      <c r="A46" s="2">
        <v>2</v>
      </c>
      <c r="B46" s="41" t="s">
        <v>32</v>
      </c>
      <c r="C46" s="5"/>
      <c r="D46" s="5"/>
      <c r="E46" s="5"/>
      <c r="F46" s="5"/>
      <c r="G46" s="5"/>
      <c r="H46" s="6"/>
      <c r="I46" s="6"/>
      <c r="J46" s="6"/>
      <c r="K46" s="6"/>
      <c r="L46" s="6"/>
    </row>
    <row r="47" spans="1:12">
      <c r="A47" s="2">
        <v>3</v>
      </c>
      <c r="B47" s="41" t="s">
        <v>33</v>
      </c>
      <c r="C47" s="5"/>
      <c r="D47" s="5"/>
      <c r="E47" s="5"/>
      <c r="F47" s="5"/>
      <c r="G47" s="5"/>
      <c r="H47" s="6"/>
      <c r="I47" s="6"/>
      <c r="J47" s="6"/>
      <c r="K47" s="6"/>
      <c r="L47" s="6"/>
    </row>
    <row r="48" spans="1:12">
      <c r="A48" s="2">
        <v>4</v>
      </c>
      <c r="B48" s="41" t="s">
        <v>34</v>
      </c>
      <c r="C48" s="5"/>
      <c r="D48" s="5"/>
      <c r="E48" s="5"/>
      <c r="F48" s="5"/>
      <c r="G48" s="5"/>
      <c r="H48" s="6"/>
      <c r="I48" s="6"/>
      <c r="J48" s="6"/>
      <c r="K48" s="6"/>
      <c r="L48" s="6"/>
    </row>
    <row r="49" spans="1:12">
      <c r="A49" s="2">
        <v>5</v>
      </c>
      <c r="B49" s="41" t="s">
        <v>35</v>
      </c>
      <c r="C49" s="5"/>
      <c r="D49" s="5"/>
      <c r="E49" s="5"/>
      <c r="F49" s="5"/>
      <c r="G49" s="5"/>
      <c r="H49" s="6"/>
      <c r="I49" s="6"/>
      <c r="J49" s="6"/>
      <c r="K49" s="6"/>
      <c r="L49" s="6"/>
    </row>
    <row r="50" spans="1:12">
      <c r="A50" s="2">
        <v>6</v>
      </c>
      <c r="B50" s="41" t="s">
        <v>36</v>
      </c>
      <c r="C50" s="5"/>
      <c r="D50" s="5"/>
      <c r="E50" s="5"/>
      <c r="F50" s="5"/>
      <c r="G50" s="5"/>
      <c r="H50" s="6"/>
      <c r="I50" s="6"/>
      <c r="J50" s="6"/>
      <c r="K50" s="6"/>
      <c r="L50" s="6"/>
    </row>
    <row r="51" spans="1:12">
      <c r="A51" s="2">
        <v>7</v>
      </c>
      <c r="B51" s="41" t="s">
        <v>37</v>
      </c>
      <c r="C51" s="5"/>
      <c r="D51" s="5"/>
      <c r="E51" s="5"/>
      <c r="F51" s="5"/>
      <c r="G51" s="5"/>
      <c r="H51" s="6"/>
      <c r="I51" s="6"/>
      <c r="J51" s="6"/>
      <c r="K51" s="6"/>
      <c r="L51" s="6"/>
    </row>
    <row r="52" spans="1:12">
      <c r="A52" s="2">
        <v>8</v>
      </c>
      <c r="B52" s="41" t="s">
        <v>38</v>
      </c>
      <c r="C52" s="5"/>
      <c r="D52" s="5"/>
      <c r="E52" s="5"/>
      <c r="F52" s="5"/>
      <c r="G52" s="5"/>
      <c r="H52" s="6"/>
      <c r="I52" s="6"/>
      <c r="J52" s="6"/>
      <c r="K52" s="6"/>
      <c r="L52" s="6"/>
    </row>
    <row r="53" spans="1:12">
      <c r="A53" s="2">
        <v>9</v>
      </c>
      <c r="B53" s="41"/>
      <c r="C53" s="5"/>
      <c r="D53" s="5"/>
      <c r="E53" s="5"/>
      <c r="F53" s="5"/>
      <c r="G53" s="5"/>
      <c r="H53" s="6"/>
      <c r="I53" s="6"/>
      <c r="J53" s="6"/>
      <c r="K53" s="6"/>
      <c r="L53" s="6"/>
    </row>
    <row r="54" spans="1:12">
      <c r="A54" s="2">
        <v>10</v>
      </c>
      <c r="B54" s="41"/>
      <c r="C54" s="5"/>
      <c r="D54" s="5"/>
      <c r="E54" s="5"/>
      <c r="F54" s="5"/>
      <c r="G54" s="5"/>
      <c r="H54" s="6"/>
      <c r="I54" s="6"/>
      <c r="J54" s="6"/>
      <c r="K54" s="6"/>
      <c r="L54" s="6"/>
    </row>
    <row r="55" spans="1:12" ht="28.5" customHeight="1">
      <c r="A55" s="3"/>
      <c r="B55" s="4" t="s">
        <v>7</v>
      </c>
      <c r="C55" s="42"/>
      <c r="D55" s="43"/>
      <c r="E55" s="44">
        <f>SUM(C45:G54)</f>
        <v>0</v>
      </c>
      <c r="F55" s="43"/>
      <c r="G55" s="45"/>
      <c r="H55" s="46"/>
      <c r="I55" s="47"/>
      <c r="J55" s="48">
        <f>SUM(H45:L54)</f>
        <v>0</v>
      </c>
      <c r="K55" s="47"/>
      <c r="L55" s="49"/>
    </row>
    <row r="56" spans="1:12" ht="30.75" customHeight="1">
      <c r="A56" s="3"/>
      <c r="B56" s="4" t="s">
        <v>8</v>
      </c>
      <c r="C56" s="42"/>
      <c r="D56" s="43"/>
      <c r="E56" s="44">
        <f>COUNTA(B45:B54)*7</f>
        <v>56</v>
      </c>
      <c r="F56" s="43"/>
      <c r="G56" s="45"/>
      <c r="H56" s="46"/>
      <c r="I56" s="47"/>
      <c r="J56" s="48">
        <f>COUNTA(B45:B54)*7</f>
        <v>56</v>
      </c>
      <c r="K56" s="47"/>
      <c r="L56" s="49"/>
    </row>
  </sheetData>
  <sheetProtection password="C5D7" sheet="1" objects="1" scenarios="1"/>
  <protectedRanges>
    <protectedRange sqref="B45:L54" name="BahagianC"/>
    <protectedRange sqref="B39:L41" name="BahagianB"/>
  </protectedRanges>
  <dataConsolidate/>
  <mergeCells count="5">
    <mergeCell ref="H37:L37"/>
    <mergeCell ref="C37:G37"/>
    <mergeCell ref="C5:G5"/>
    <mergeCell ref="H5:L5"/>
    <mergeCell ref="A3:L3"/>
  </mergeCells>
  <dataValidations count="5">
    <dataValidation type="whole" allowBlank="1" showInputMessage="1" showErrorMessage="1" errorTitle="Perhatian" error="Sila masukkan markah mengikut skala yang diberikan" sqref="C45:C54 H45:H54 H7:H34 C7:C34 H39:H41 C39:C41">
      <formula1>0</formula1>
      <formula2>0</formula2>
    </dataValidation>
    <dataValidation type="whole" allowBlank="1" showInputMessage="1" showErrorMessage="1" errorTitle="Perhatian!" error="Sila masukkan markah mengikut skala yang diberikan" sqref="I45:I54 D45:D54 I7:I34 D7:D34 I39:I41 D39:D41">
      <formula1>1</formula1>
      <formula2>2</formula2>
    </dataValidation>
    <dataValidation type="whole" allowBlank="1" showInputMessage="1" showErrorMessage="1" errorTitle="Perhatian!!" error="Sila masukkan markah mengikut skala yang diberikan" sqref="E45:E54 J45:J54 J7:J34 E7:E34 J39:J41 E39:E41">
      <formula1>3</formula1>
      <formula2>4</formula2>
    </dataValidation>
    <dataValidation type="whole" allowBlank="1" showInputMessage="1" showErrorMessage="1" errorTitle="Perhatian!!!" error="Sila masukkan markah mengikut skala yang diberikan" sqref="F45:F54 K45:K54 K7:K34 F7:F34 K39:K41 F39:F41">
      <formula1>5</formula1>
      <formula2>6</formula2>
    </dataValidation>
    <dataValidation type="whole" allowBlank="1" showInputMessage="1" showErrorMessage="1" errorTitle="Perhatian!!!!" error="Sila masukkan markah mengikut skala yang diberikan" sqref="G45:G54 L45:L54 L7:L34 G7:G34 L39:L41 G39:G41">
      <formula1>7</formula1>
      <formula2>7</formula2>
    </dataValidation>
  </dataValidations>
  <pageMargins left="0.7" right="0.7" top="0.75" bottom="0.75" header="0.3" footer="0.3"/>
  <pageSetup paperSize="9" scale="87" orientation="portrait" r:id="rId1"/>
  <rowBreaks count="1" manualBreakCount="1">
    <brk id="36" max="16383" man="1"/>
  </rowBreaks>
</worksheet>
</file>

<file path=xl/worksheets/sheet3.xml><?xml version="1.0" encoding="utf-8"?>
<worksheet xmlns="http://schemas.openxmlformats.org/spreadsheetml/2006/main" xmlns:r="http://schemas.openxmlformats.org/officeDocument/2006/relationships">
  <sheetPr>
    <tabColor theme="9" tint="-0.499984740745262"/>
  </sheetPr>
  <dimension ref="A1:K29"/>
  <sheetViews>
    <sheetView showGridLines="0" view="pageBreakPreview" topLeftCell="A37" zoomScaleNormal="100" zoomScaleSheetLayoutView="100" workbookViewId="0">
      <selection activeCell="B14" sqref="B14"/>
    </sheetView>
  </sheetViews>
  <sheetFormatPr defaultRowHeight="15"/>
  <cols>
    <col min="1" max="1" width="4.7109375" customWidth="1"/>
    <col min="2" max="2" width="20.28515625" customWidth="1"/>
    <col min="3" max="3" width="12.5703125" customWidth="1"/>
    <col min="4" max="4" width="12" customWidth="1"/>
    <col min="5" max="5" width="14.28515625" customWidth="1"/>
    <col min="6" max="6" width="14.85546875" customWidth="1"/>
    <col min="7" max="7" width="6.140625" customWidth="1"/>
  </cols>
  <sheetData>
    <row r="1" spans="1:11">
      <c r="A1" s="51"/>
      <c r="B1" s="52"/>
      <c r="C1" s="52"/>
      <c r="D1" s="52"/>
      <c r="E1" s="52"/>
      <c r="F1" s="52"/>
      <c r="G1" s="53"/>
    </row>
    <row r="2" spans="1:11">
      <c r="A2" s="54"/>
      <c r="B2" s="10" t="s">
        <v>25</v>
      </c>
      <c r="C2" s="11"/>
      <c r="D2" s="11"/>
      <c r="E2" s="11"/>
      <c r="F2" s="11"/>
      <c r="G2" s="55"/>
      <c r="H2" s="7"/>
    </row>
    <row r="3" spans="1:11" ht="27" customHeight="1">
      <c r="A3" s="54"/>
      <c r="B3" s="11"/>
      <c r="C3" s="11"/>
      <c r="D3" s="11"/>
      <c r="E3" s="11"/>
      <c r="F3" s="11"/>
      <c r="G3" s="55"/>
      <c r="H3" s="7"/>
    </row>
    <row r="4" spans="1:11" ht="60">
      <c r="A4" s="54"/>
      <c r="B4" s="12"/>
      <c r="C4" s="15" t="s">
        <v>5</v>
      </c>
      <c r="D4" s="15" t="s">
        <v>6</v>
      </c>
      <c r="E4" s="15" t="s">
        <v>18</v>
      </c>
      <c r="F4" s="15" t="s">
        <v>13</v>
      </c>
      <c r="G4" s="55"/>
      <c r="H4" s="7"/>
    </row>
    <row r="5" spans="1:11" ht="38.25" customHeight="1">
      <c r="A5" s="54"/>
      <c r="B5" s="16" t="s">
        <v>14</v>
      </c>
      <c r="C5" s="15">
        <f>Evaluating!E35</f>
        <v>0</v>
      </c>
      <c r="D5" s="15">
        <f>Evaluating!J35</f>
        <v>0</v>
      </c>
      <c r="E5" s="17">
        <f>IFERROR(60*(C5/Evaluating!E36),0)</f>
        <v>0</v>
      </c>
      <c r="F5" s="17">
        <f>IFERROR(60*(D5/Evaluating!J36),0)</f>
        <v>0</v>
      </c>
      <c r="G5" s="56"/>
      <c r="J5" s="8"/>
      <c r="K5" s="8"/>
    </row>
    <row r="6" spans="1:11" ht="37.5" customHeight="1">
      <c r="A6" s="54"/>
      <c r="B6" s="16" t="s">
        <v>27</v>
      </c>
      <c r="C6" s="15">
        <f>Evaluating!E42</f>
        <v>0</v>
      </c>
      <c r="D6" s="15">
        <f>Evaluating!J42</f>
        <v>0</v>
      </c>
      <c r="E6" s="17">
        <f>IFERROR(20*(C6/Evaluating!E43),0)</f>
        <v>0</v>
      </c>
      <c r="F6" s="17">
        <f>IFERROR(20*(D6/Evaluating!J43),0)</f>
        <v>0</v>
      </c>
      <c r="G6" s="56"/>
      <c r="J6" s="8"/>
      <c r="K6" s="8"/>
    </row>
    <row r="7" spans="1:11" ht="38.25" customHeight="1">
      <c r="A7" s="54"/>
      <c r="B7" s="16" t="s">
        <v>15</v>
      </c>
      <c r="C7" s="15">
        <f>Evaluating!E55</f>
        <v>0</v>
      </c>
      <c r="D7" s="15">
        <f>Evaluating!J55</f>
        <v>0</v>
      </c>
      <c r="E7" s="17">
        <f>IFERROR(20*(C7/Evaluating!E56),0)</f>
        <v>0</v>
      </c>
      <c r="F7" s="17">
        <f>IFERROR(20*(D7/Evaluating!J56),0)</f>
        <v>0</v>
      </c>
      <c r="G7" s="56"/>
      <c r="J7" s="8"/>
      <c r="K7" s="8"/>
    </row>
    <row r="8" spans="1:11" ht="20.25" customHeight="1">
      <c r="A8" s="54"/>
      <c r="B8" s="124" t="s">
        <v>16</v>
      </c>
      <c r="C8" s="124"/>
      <c r="D8" s="124"/>
      <c r="E8" s="18">
        <f>SUM(E5:E7)</f>
        <v>0</v>
      </c>
      <c r="F8" s="18">
        <f>SUM(F5:F7)</f>
        <v>0</v>
      </c>
      <c r="G8" s="56"/>
      <c r="J8" s="8"/>
      <c r="K8" s="8"/>
    </row>
    <row r="9" spans="1:11" ht="28.5" customHeight="1">
      <c r="A9" s="54"/>
      <c r="B9" s="125" t="s">
        <v>17</v>
      </c>
      <c r="C9" s="125"/>
      <c r="D9" s="125"/>
      <c r="E9" s="19">
        <v>0.2</v>
      </c>
      <c r="F9" s="19">
        <v>0.8</v>
      </c>
      <c r="G9" s="56"/>
      <c r="J9" s="9"/>
      <c r="K9" s="9"/>
    </row>
    <row r="10" spans="1:11" ht="28.5" customHeight="1">
      <c r="A10" s="54"/>
      <c r="B10" s="121" t="s">
        <v>26</v>
      </c>
      <c r="C10" s="121"/>
      <c r="D10" s="122"/>
      <c r="E10" s="126">
        <f>(E9*E8)+(F9*F8)</f>
        <v>0</v>
      </c>
      <c r="F10" s="127"/>
      <c r="G10" s="56"/>
      <c r="J10" s="123"/>
      <c r="K10" s="123"/>
    </row>
    <row r="11" spans="1:11">
      <c r="A11" s="54"/>
      <c r="B11" s="13"/>
      <c r="C11" s="13"/>
      <c r="D11" s="13"/>
      <c r="E11" s="13"/>
      <c r="F11" s="13"/>
      <c r="G11" s="56"/>
    </row>
    <row r="12" spans="1:11">
      <c r="A12" s="54"/>
      <c r="B12" s="13"/>
      <c r="C12" s="13"/>
      <c r="D12" s="13"/>
      <c r="E12" s="13"/>
      <c r="F12" s="13"/>
      <c r="G12" s="56"/>
    </row>
    <row r="13" spans="1:11">
      <c r="A13" s="54"/>
      <c r="B13" s="22" t="s">
        <v>19</v>
      </c>
      <c r="C13" s="23"/>
      <c r="D13" s="23"/>
      <c r="E13" s="23"/>
      <c r="F13" s="24"/>
      <c r="G13" s="56"/>
    </row>
    <row r="14" spans="1:11">
      <c r="A14" s="54"/>
      <c r="B14" s="25"/>
      <c r="C14" s="26"/>
      <c r="D14" s="26"/>
      <c r="E14" s="26"/>
      <c r="F14" s="27"/>
      <c r="G14" s="56"/>
    </row>
    <row r="15" spans="1:11">
      <c r="A15" s="54"/>
      <c r="B15" s="25"/>
      <c r="C15" s="26"/>
      <c r="D15" s="26"/>
      <c r="E15" s="26"/>
      <c r="F15" s="27"/>
      <c r="G15" s="56"/>
    </row>
    <row r="16" spans="1:11">
      <c r="A16" s="54"/>
      <c r="B16" s="25"/>
      <c r="C16" s="26"/>
      <c r="D16" s="26"/>
      <c r="E16" s="26"/>
      <c r="F16" s="27"/>
      <c r="G16" s="56"/>
    </row>
    <row r="17" spans="1:7">
      <c r="A17" s="54"/>
      <c r="B17" s="25"/>
      <c r="C17" s="26"/>
      <c r="D17" s="26"/>
      <c r="E17" s="26"/>
      <c r="F17" s="27"/>
      <c r="G17" s="56"/>
    </row>
    <row r="18" spans="1:7">
      <c r="A18" s="54"/>
      <c r="B18" s="25"/>
      <c r="C18" s="26"/>
      <c r="D18" s="26"/>
      <c r="E18" s="26"/>
      <c r="F18" s="27"/>
      <c r="G18" s="56"/>
    </row>
    <row r="19" spans="1:7">
      <c r="A19" s="54"/>
      <c r="B19" s="25"/>
      <c r="C19" s="26"/>
      <c r="D19" s="26"/>
      <c r="E19" s="26"/>
      <c r="F19" s="27"/>
      <c r="G19" s="56"/>
    </row>
    <row r="20" spans="1:7">
      <c r="A20" s="54"/>
      <c r="B20" s="25"/>
      <c r="C20" s="26"/>
      <c r="D20" s="26"/>
      <c r="E20" s="26"/>
      <c r="F20" s="27"/>
      <c r="G20" s="56"/>
    </row>
    <row r="21" spans="1:7">
      <c r="A21" s="54"/>
      <c r="B21" s="28"/>
      <c r="C21" s="29"/>
      <c r="D21" s="29"/>
      <c r="E21" s="29"/>
      <c r="F21" s="30"/>
      <c r="G21" s="56"/>
    </row>
    <row r="22" spans="1:7">
      <c r="A22" s="54"/>
      <c r="B22" s="13"/>
      <c r="C22" s="13"/>
      <c r="D22" s="13"/>
      <c r="E22" s="13"/>
      <c r="F22" s="13"/>
      <c r="G22" s="56"/>
    </row>
    <row r="23" spans="1:7">
      <c r="A23" s="54"/>
      <c r="B23" s="13"/>
      <c r="C23" s="13"/>
      <c r="D23" s="13"/>
      <c r="E23" s="13"/>
      <c r="F23" s="13"/>
      <c r="G23" s="56"/>
    </row>
    <row r="24" spans="1:7">
      <c r="A24" s="54"/>
      <c r="B24" s="14" t="s">
        <v>20</v>
      </c>
      <c r="C24" s="13"/>
      <c r="D24" s="13"/>
      <c r="E24" s="14" t="s">
        <v>24</v>
      </c>
      <c r="F24" s="13"/>
      <c r="G24" s="56"/>
    </row>
    <row r="25" spans="1:7">
      <c r="A25" s="54"/>
      <c r="B25" s="21" t="s">
        <v>21</v>
      </c>
      <c r="C25" s="20"/>
      <c r="D25" s="20"/>
      <c r="E25" s="21" t="s">
        <v>23</v>
      </c>
      <c r="F25" s="13"/>
      <c r="G25" s="56"/>
    </row>
    <row r="26" spans="1:7">
      <c r="A26" s="54"/>
      <c r="B26" s="21" t="s">
        <v>22</v>
      </c>
      <c r="C26" s="20"/>
      <c r="D26" s="20"/>
      <c r="E26" s="21" t="s">
        <v>22</v>
      </c>
      <c r="F26" s="13"/>
      <c r="G26" s="56"/>
    </row>
    <row r="27" spans="1:7">
      <c r="A27" s="54"/>
      <c r="B27" s="13"/>
      <c r="C27" s="13"/>
      <c r="D27" s="13"/>
      <c r="E27" s="13"/>
      <c r="F27" s="13"/>
      <c r="G27" s="56"/>
    </row>
    <row r="28" spans="1:7">
      <c r="A28" s="54"/>
      <c r="B28" s="13"/>
      <c r="C28" s="13"/>
      <c r="D28" s="13"/>
      <c r="E28" s="13"/>
      <c r="F28" s="13"/>
      <c r="G28" s="56"/>
    </row>
    <row r="29" spans="1:7">
      <c r="A29" s="57"/>
      <c r="B29" s="58"/>
      <c r="C29" s="58"/>
      <c r="D29" s="58"/>
      <c r="E29" s="58"/>
      <c r="F29" s="58"/>
      <c r="G29" s="59"/>
    </row>
  </sheetData>
  <sheetProtection password="C5D7" sheet="1" objects="1" scenarios="1" selectLockedCells="1"/>
  <protectedRanges>
    <protectedRange sqref="B14:F21" name="Range1"/>
  </protectedRanges>
  <dataConsolidate/>
  <mergeCells count="5">
    <mergeCell ref="B10:D10"/>
    <mergeCell ref="J10:K10"/>
    <mergeCell ref="B8:D8"/>
    <mergeCell ref="B9:D9"/>
    <mergeCell ref="E10:F10"/>
  </mergeCells>
  <conditionalFormatting sqref="E10:F10">
    <cfRule type="cellIs" dxfId="0" priority="1" operator="lessThan">
      <formula>60</formula>
    </cfRule>
  </conditionalFormatting>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dimension ref="A1"/>
  <sheetViews>
    <sheetView workbookViewId="0">
      <selection activeCell="B4" sqref="B4"/>
    </sheetView>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Muka Depan</vt:lpstr>
      <vt:lpstr>Evaluating</vt:lpstr>
      <vt:lpstr>Calculation Table</vt:lpstr>
      <vt:lpstr>Sheet3</vt:lpstr>
      <vt:lpstr>'Calculation Table'!Print_Area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2016-07-13T05:21:09Z</cp:lastPrinted>
  <dcterms:created xsi:type="dcterms:W3CDTF">2016-03-08T13:35:26Z</dcterms:created>
  <dcterms:modified xsi:type="dcterms:W3CDTF">2016-08-11T02:49:35Z</dcterms:modified>
</cp:coreProperties>
</file>