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comments2.xml" ContentType="application/vnd.openxmlformats-officedocument.spreadsheetml.comment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240" yWindow="195" windowWidth="19320" windowHeight="7950" activeTab="1"/>
  </bookViews>
  <sheets>
    <sheet name="Muka Depan" sheetId="4" r:id="rId1"/>
    <sheet name="Evaluating" sheetId="1" r:id="rId2"/>
    <sheet name="Calculation Table" sheetId="2" r:id="rId3"/>
    <sheet name="Sheet3" sheetId="3" r:id="rId4"/>
  </sheets>
  <definedNames>
    <definedName name="_xlnm._FilterDatabase" localSheetId="2" hidden="1">'Calculation Table'!$B$4:$F$10</definedName>
    <definedName name="_xlnm.Print_Area" localSheetId="2">'Calculation Table'!$A$1:$G$29</definedName>
  </definedNames>
  <calcPr calcId="125725"/>
</workbook>
</file>

<file path=xl/calcChain.xml><?xml version="1.0" encoding="utf-8"?>
<calcChain xmlns="http://schemas.openxmlformats.org/spreadsheetml/2006/main">
  <c r="E35" i="1"/>
  <c r="J56" l="1"/>
  <c r="E56"/>
  <c r="J55"/>
  <c r="D7" i="2" s="1"/>
  <c r="E55" i="1"/>
  <c r="C7" i="2" s="1"/>
  <c r="J43" i="1"/>
  <c r="E43"/>
  <c r="J42"/>
  <c r="D6" i="2" s="1"/>
  <c r="E42" i="1"/>
  <c r="C6" i="2" s="1"/>
  <c r="J36" i="1"/>
  <c r="E36"/>
  <c r="J35"/>
  <c r="D5" i="2" s="1"/>
  <c r="C5"/>
  <c r="F5" l="1"/>
  <c r="E5"/>
  <c r="E6"/>
  <c r="F6"/>
  <c r="E7"/>
  <c r="F7"/>
  <c r="E8" l="1"/>
  <c r="F8"/>
  <c r="E10" l="1"/>
</calcChain>
</file>

<file path=xl/comments1.xml><?xml version="1.0" encoding="utf-8"?>
<comments xmlns="http://schemas.openxmlformats.org/spreadsheetml/2006/main">
  <authors>
    <author>Sharifah</author>
  </authors>
  <commentList>
    <comment ref="B18" authorId="0">
      <text>
        <r>
          <rPr>
            <b/>
            <sz val="9"/>
            <color indexed="81"/>
            <rFont val="Tahoma"/>
            <charset val="1"/>
          </rPr>
          <t>Sharifah:</t>
        </r>
        <r>
          <rPr>
            <sz val="9"/>
            <color indexed="81"/>
            <rFont val="Tahoma"/>
            <charset val="1"/>
          </rPr>
          <t xml:space="preserve">
</t>
        </r>
      </text>
    </comment>
  </commentList>
</comments>
</file>

<file path=xl/comments2.xml><?xml version="1.0" encoding="utf-8"?>
<comments xmlns="http://schemas.openxmlformats.org/spreadsheetml/2006/main">
  <authors>
    <author>user</author>
    <author>User</author>
  </authors>
  <commentList>
    <comment ref="C5" authorId="0">
      <text>
        <r>
          <rPr>
            <b/>
            <sz val="9"/>
            <color indexed="81"/>
            <rFont val="Tahoma"/>
            <family val="2"/>
          </rPr>
          <t>A1</t>
        </r>
      </text>
    </comment>
    <comment ref="D5" authorId="0">
      <text>
        <r>
          <rPr>
            <b/>
            <sz val="9"/>
            <color indexed="81"/>
            <rFont val="Tahoma"/>
            <family val="2"/>
          </rPr>
          <t>A2</t>
        </r>
      </text>
    </comment>
    <comment ref="E5" authorId="1">
      <text>
        <r>
          <rPr>
            <b/>
            <sz val="9"/>
            <color indexed="81"/>
            <rFont val="Tahoma"/>
            <family val="2"/>
          </rPr>
          <t>CALCULATION:</t>
        </r>
        <r>
          <rPr>
            <sz val="9"/>
            <color indexed="81"/>
            <rFont val="Tahoma"/>
            <family val="2"/>
          </rPr>
          <t xml:space="preserve">
= A1/FULL MARKS X 60</t>
        </r>
      </text>
    </comment>
    <comment ref="F5" authorId="1">
      <text>
        <r>
          <rPr>
            <b/>
            <sz val="9"/>
            <color indexed="81"/>
            <rFont val="Tahoma"/>
            <family val="2"/>
          </rPr>
          <t>CALCULATION:</t>
        </r>
        <r>
          <rPr>
            <sz val="9"/>
            <color indexed="81"/>
            <rFont val="Tahoma"/>
            <family val="2"/>
          </rPr>
          <t xml:space="preserve">
=A2/FULL MARKS X 60</t>
        </r>
      </text>
    </comment>
    <comment ref="C6" authorId="1">
      <text>
        <r>
          <rPr>
            <b/>
            <sz val="9"/>
            <color indexed="81"/>
            <rFont val="Tahoma"/>
            <family val="2"/>
          </rPr>
          <t>B1</t>
        </r>
      </text>
    </comment>
    <comment ref="D6" authorId="1">
      <text>
        <r>
          <rPr>
            <b/>
            <sz val="9"/>
            <color indexed="81"/>
            <rFont val="Tahoma"/>
            <family val="2"/>
          </rPr>
          <t>B2</t>
        </r>
      </text>
    </comment>
    <comment ref="E6" authorId="1">
      <text>
        <r>
          <rPr>
            <b/>
            <sz val="9"/>
            <color indexed="81"/>
            <rFont val="Tahoma"/>
            <family val="2"/>
          </rPr>
          <t>CALCULATION:</t>
        </r>
        <r>
          <rPr>
            <sz val="9"/>
            <color indexed="81"/>
            <rFont val="Tahoma"/>
            <family val="2"/>
          </rPr>
          <t xml:space="preserve">
=B1/FULL MARKS X 20</t>
        </r>
      </text>
    </comment>
    <comment ref="F6" authorId="1">
      <text>
        <r>
          <rPr>
            <b/>
            <sz val="9"/>
            <color indexed="81"/>
            <rFont val="Tahoma"/>
            <family val="2"/>
          </rPr>
          <t>CALCUATION:</t>
        </r>
        <r>
          <rPr>
            <sz val="9"/>
            <color indexed="81"/>
            <rFont val="Tahoma"/>
            <family val="2"/>
          </rPr>
          <t xml:space="preserve">
=B2/FULL MARKS X 20</t>
        </r>
      </text>
    </comment>
    <comment ref="C7" authorId="1">
      <text>
        <r>
          <rPr>
            <b/>
            <sz val="9"/>
            <color indexed="81"/>
            <rFont val="Tahoma"/>
            <family val="2"/>
          </rPr>
          <t>C1</t>
        </r>
        <r>
          <rPr>
            <sz val="9"/>
            <color indexed="81"/>
            <rFont val="Tahoma"/>
            <family val="2"/>
          </rPr>
          <t xml:space="preserve">
</t>
        </r>
      </text>
    </comment>
    <comment ref="D7" authorId="1">
      <text>
        <r>
          <rPr>
            <b/>
            <sz val="9"/>
            <color indexed="81"/>
            <rFont val="Tahoma"/>
            <family val="2"/>
          </rPr>
          <t>C2</t>
        </r>
        <r>
          <rPr>
            <sz val="9"/>
            <color indexed="81"/>
            <rFont val="Tahoma"/>
            <family val="2"/>
          </rPr>
          <t xml:space="preserve">
</t>
        </r>
      </text>
    </comment>
    <comment ref="E7" authorId="1">
      <text>
        <r>
          <rPr>
            <b/>
            <sz val="9"/>
            <color indexed="81"/>
            <rFont val="Tahoma"/>
            <family val="2"/>
          </rPr>
          <t>CALCULATION:</t>
        </r>
        <r>
          <rPr>
            <sz val="9"/>
            <color indexed="81"/>
            <rFont val="Tahoma"/>
            <family val="2"/>
          </rPr>
          <t xml:space="preserve">
=C1/FULL MARKS X 20</t>
        </r>
      </text>
    </comment>
    <comment ref="F7" authorId="1">
      <text>
        <r>
          <rPr>
            <b/>
            <sz val="9"/>
            <color indexed="81"/>
            <rFont val="Tahoma"/>
            <family val="2"/>
          </rPr>
          <t>CALCULATION:</t>
        </r>
        <r>
          <rPr>
            <sz val="9"/>
            <color indexed="81"/>
            <rFont val="Tahoma"/>
            <family val="2"/>
          </rPr>
          <t xml:space="preserve">
=C2/FULL MARKS X 20</t>
        </r>
      </text>
    </comment>
    <comment ref="E9" authorId="0">
      <text>
        <r>
          <rPr>
            <b/>
            <sz val="9"/>
            <color indexed="81"/>
            <rFont val="Tahoma"/>
            <family val="2"/>
          </rPr>
          <t>Nisbah peratusan</t>
        </r>
        <r>
          <rPr>
            <sz val="9"/>
            <color indexed="81"/>
            <rFont val="Tahoma"/>
            <family val="2"/>
          </rPr>
          <t xml:space="preserve">
Perantis:Coach,
20:80 (Tetap)</t>
        </r>
      </text>
    </comment>
  </commentList>
</comments>
</file>

<file path=xl/sharedStrings.xml><?xml version="1.0" encoding="utf-8"?>
<sst xmlns="http://schemas.openxmlformats.org/spreadsheetml/2006/main" count="111" uniqueCount="87">
  <si>
    <t xml:space="preserve">ASSESSMENT CRITERIA
(60%)
</t>
  </si>
  <si>
    <t>1 - 2</t>
  </si>
  <si>
    <t>3 - 4</t>
  </si>
  <si>
    <t>5 - 6</t>
  </si>
  <si>
    <t>A</t>
  </si>
  <si>
    <t>MARKS GIVEN BY APPRENTICE</t>
  </si>
  <si>
    <t>MARKS GIVEN BY COACH</t>
  </si>
  <si>
    <t>SUBTOTAL</t>
  </si>
  <si>
    <t>FULL MARKS</t>
  </si>
  <si>
    <t xml:space="preserve">ATTITUDE/ SAFETY/ ENVIRONMENT
(20%)
</t>
  </si>
  <si>
    <t>B</t>
  </si>
  <si>
    <t xml:space="preserve">EMPLOYABILITY SKILLS
(SOCIAL SKILLS)
(20%)
</t>
  </si>
  <si>
    <t>C</t>
  </si>
  <si>
    <t>WEIGHTED MARKS GIVEN BY COACH</t>
  </si>
  <si>
    <t>ASSESMENT CRITERIA</t>
  </si>
  <si>
    <t>EMPLOYABILITY SKILLS (SOCIAL SKILLS)</t>
  </si>
  <si>
    <t>Total</t>
  </si>
  <si>
    <t xml:space="preserve">Ratio of Percentage (Apprentice: Coach) </t>
  </si>
  <si>
    <t>WEIGHTED MARKS GIVEN BY APPRENTICE</t>
  </si>
  <si>
    <t>COMMENTS/ RECOMMENDATIONS BY COACH</t>
  </si>
  <si>
    <t>_________________________</t>
  </si>
  <si>
    <t xml:space="preserve">COACH: </t>
  </si>
  <si>
    <t>DATE:</t>
  </si>
  <si>
    <t>APPRENTICE:</t>
  </si>
  <si>
    <t xml:space="preserve"> ______________________</t>
  </si>
  <si>
    <t>CALCULATION TABLE</t>
  </si>
  <si>
    <t>Grand Total (%)</t>
  </si>
  <si>
    <t>ATTITUDE/SAFETY/ ENVIRONMENT</t>
  </si>
  <si>
    <t>PENILAIAN BERTERUSAN PRAKTIKAL</t>
  </si>
  <si>
    <t>Attitude</t>
  </si>
  <si>
    <t>Safety</t>
  </si>
  <si>
    <t>Communication skills</t>
  </si>
  <si>
    <t>Conceptual skills</t>
  </si>
  <si>
    <t>Interpersonal skills</t>
  </si>
  <si>
    <t>Learning skills</t>
  </si>
  <si>
    <t>Leadership skills</t>
  </si>
  <si>
    <t>Multitasking and prioritizing</t>
  </si>
  <si>
    <t>Self-discipline</t>
  </si>
  <si>
    <t>Teamwork</t>
  </si>
  <si>
    <t>(LWA)</t>
  </si>
  <si>
    <t>NOSS</t>
  </si>
  <si>
    <t>(CODE NOSS)</t>
  </si>
  <si>
    <t>Competency Unit Title</t>
  </si>
  <si>
    <t>(CU CODE)</t>
  </si>
  <si>
    <t>LEVEL</t>
  </si>
  <si>
    <t>Competency Unit Descriptor</t>
  </si>
  <si>
    <t>Candidate Name</t>
  </si>
  <si>
    <t>Candidate I/C</t>
  </si>
  <si>
    <t>Number</t>
  </si>
  <si>
    <t>Company’s Name</t>
  </si>
  <si>
    <t xml:space="preserve"> PENILAIAN BERTERUSAN PRAKTIKAL</t>
  </si>
  <si>
    <t>LADIES DRESSMAKING (CUSTOM MADE)</t>
  </si>
  <si>
    <t>(TA-011-1:2012)</t>
  </si>
  <si>
    <t xml:space="preserve">Kenalpasti jenis bentuk badan </t>
  </si>
  <si>
    <t>Sahkan ukuran badan</t>
  </si>
  <si>
    <t xml:space="preserve">Tentukan jenis,fesyen dan ukuran </t>
  </si>
  <si>
    <t>Pola dihasilkan mengikut spesifikasi fesyen</t>
  </si>
  <si>
    <t>Rekod ukuran badan</t>
  </si>
  <si>
    <t>Semak ketepatan ukuran badan pada pola.</t>
  </si>
  <si>
    <t>Sedia bahan dan peralatan untuk mengunting fabrik</t>
  </si>
  <si>
    <t>Tanda informasi pada pola ( ira lurus fabrik, tanda lipatan, garis imbang, kepingan pola, saiz pola dan nama)</t>
  </si>
  <si>
    <t>Tandakan lebihan jahitan pada fabrik</t>
  </si>
  <si>
    <t>Susun atur pola pada fabrik dengan menyematkan peniti atau gunakan pemberat</t>
  </si>
  <si>
    <t>Gunting fabrik mengikut teknik yang betul</t>
  </si>
  <si>
    <t>Pindahkan tanda jahitan ke bahagian bawah fabrik</t>
  </si>
  <si>
    <t>Sediakan bahan dan alatan untuk menjahit</t>
  </si>
  <si>
    <t>Tentukan bahagian-bahagian yang telah digunting untuk dijahit</t>
  </si>
  <si>
    <t>Menjahit mengikut teknik yang betul</t>
  </si>
  <si>
    <t>Pastikan mata kia jahitan dan warna benang sesuai mengikut fabrik</t>
  </si>
  <si>
    <t>Pastikan kebersihan tempat kerja</t>
  </si>
  <si>
    <t>Ubah suai bahagian yang telah diacu padan mengikut keperluan</t>
  </si>
  <si>
    <t xml:space="preserve">Buat kemasan akhir ( butang dan lubang butang, cangkuk &amp; palang, kelepet dan  pad bahu ) </t>
  </si>
  <si>
    <t>Lakukan proses menekan pada setiap proses menjahit</t>
  </si>
  <si>
    <t>Sediakan bahan dan alatan untuk acu padan</t>
  </si>
  <si>
    <t>Laksanakan kerja acu padan</t>
  </si>
  <si>
    <t>Ambil ukuran badan</t>
  </si>
  <si>
    <t>Tentukan jenis baju kurung pesak, ukuran, kelonggaran dan saiz.</t>
  </si>
  <si>
    <t xml:space="preserve">Kenalpasti jenis kebaya pesak dan bahan fabrik </t>
  </si>
  <si>
    <t>Jelaskan aliran kerja pembuatan kebaya pesak</t>
  </si>
  <si>
    <t>Sediakan peralatan,  untuk menderaf pola kebaya pesak mengikut fesyen</t>
  </si>
  <si>
    <t>Pilih jenis fabrik mengikut fesyen kebaya pesak, bahagian dan saiz mengikut pola</t>
  </si>
  <si>
    <t xml:space="preserve">The CU title describes the competency in traditional wear making. Examples of traditional wear attire are such as Baju Kurung, Cheongsam and Sari for women. </t>
  </si>
  <si>
    <t xml:space="preserve">The personnel who are competent in this competency unit shall be able to interpret customer requirements, differentiates and match the machine, auxiliary equipment and materials to be used and confirm production making setup correctly, execute production activities and produce traditional wear product as per process requirements. </t>
  </si>
  <si>
    <t>The outcome of this competency is to produce a traditional wear from the take measurement from customer body, drafting paper pattern, cut fabric from the paper pattern layout, sewing and assemble the office garment parts, fitting and finishing traditional wear as customer specifications. All products are produced in accordance with standard operating procedure, customer and product specifications.</t>
  </si>
  <si>
    <t xml:space="preserve">TRADITIONAL WEAR  MAKING </t>
  </si>
  <si>
    <t>Untuk terampil CU ini, perantis dikehendaki menyiapkan 4 jenis pakaian kasual iaitu 
blaus kebaya pesak, kurung pesak, cheongsam dan choli india</t>
  </si>
  <si>
    <t>(TA-011-1:2012 C02)</t>
  </si>
</sst>
</file>

<file path=xl/styles.xml><?xml version="1.0" encoding="utf-8"?>
<styleSheet xmlns="http://schemas.openxmlformats.org/spreadsheetml/2006/main">
  <fonts count="15">
    <font>
      <sz val="11"/>
      <color theme="1"/>
      <name val="Calibri"/>
      <family val="2"/>
      <scheme val="minor"/>
    </font>
    <font>
      <b/>
      <sz val="11"/>
      <color theme="1"/>
      <name val="Calibri"/>
      <family val="2"/>
      <scheme val="minor"/>
    </font>
    <font>
      <b/>
      <sz val="11"/>
      <color theme="1"/>
      <name val="Arial"/>
      <family val="2"/>
    </font>
    <font>
      <b/>
      <sz val="20"/>
      <color theme="1"/>
      <name val="Calibri"/>
      <family val="2"/>
      <scheme val="minor"/>
    </font>
    <font>
      <sz val="20"/>
      <color theme="1"/>
      <name val="Calibri"/>
      <family val="2"/>
      <scheme val="minor"/>
    </font>
    <font>
      <sz val="11"/>
      <color theme="1"/>
      <name val="Arial"/>
      <family val="2"/>
    </font>
    <font>
      <sz val="9"/>
      <color indexed="81"/>
      <name val="Tahoma"/>
      <family val="2"/>
    </font>
    <font>
      <b/>
      <sz val="9"/>
      <color indexed="81"/>
      <name val="Tahoma"/>
      <family val="2"/>
    </font>
    <font>
      <sz val="12"/>
      <color theme="1"/>
      <name val="Arial"/>
      <family val="2"/>
    </font>
    <font>
      <b/>
      <sz val="12"/>
      <color theme="1"/>
      <name val="Arial"/>
      <family val="2"/>
    </font>
    <font>
      <sz val="16"/>
      <color theme="1"/>
      <name val="Arial"/>
      <family val="2"/>
    </font>
    <font>
      <sz val="11"/>
      <color rgb="FF000000"/>
      <name val="Arial"/>
      <family val="2"/>
    </font>
    <font>
      <sz val="11"/>
      <name val="Calibri"/>
      <family val="2"/>
      <scheme val="minor"/>
    </font>
    <font>
      <sz val="9"/>
      <color indexed="81"/>
      <name val="Tahoma"/>
      <charset val="1"/>
    </font>
    <font>
      <b/>
      <sz val="9"/>
      <color indexed="81"/>
      <name val="Tahoma"/>
      <charset val="1"/>
    </font>
  </fonts>
  <fills count="9">
    <fill>
      <patternFill patternType="none"/>
    </fill>
    <fill>
      <patternFill patternType="gray125"/>
    </fill>
    <fill>
      <patternFill patternType="solid">
        <fgColor theme="5"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0" tint="-0.249977111117893"/>
        <bgColor indexed="64"/>
      </patternFill>
    </fill>
    <fill>
      <patternFill patternType="solid">
        <fgColor rgb="FFD9D9D9"/>
        <bgColor indexed="64"/>
      </patternFill>
    </fill>
    <fill>
      <patternFill patternType="solid">
        <fgColor rgb="FFBFBFBF"/>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bottom/>
      <diagonal/>
    </border>
    <border>
      <left/>
      <right style="medium">
        <color rgb="FF000000"/>
      </right>
      <top/>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medium">
        <color rgb="FF000000"/>
      </left>
      <right style="medium">
        <color rgb="FF000000"/>
      </right>
      <top/>
      <bottom style="medium">
        <color rgb="FF000000"/>
      </bottom>
      <diagonal/>
    </border>
    <border>
      <left style="medium">
        <color rgb="FF000000"/>
      </left>
      <right style="medium">
        <color rgb="FF000000"/>
      </right>
      <top/>
      <bottom/>
      <diagonal/>
    </border>
    <border>
      <left style="medium">
        <color rgb="FF000000"/>
      </left>
      <right style="medium">
        <color rgb="FF000000"/>
      </right>
      <top style="medium">
        <color rgb="FF000000"/>
      </top>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indexed="64"/>
      </left>
      <right style="medium">
        <color indexed="64"/>
      </right>
      <top style="medium">
        <color indexed="64"/>
      </top>
      <bottom style="medium">
        <color indexed="64"/>
      </bottom>
      <diagonal/>
    </border>
  </borders>
  <cellStyleXfs count="1">
    <xf numFmtId="0" fontId="0" fillId="0" borderId="0"/>
  </cellStyleXfs>
  <cellXfs count="126">
    <xf numFmtId="0" fontId="0" fillId="0" borderId="0" xfId="0"/>
    <xf numFmtId="0" fontId="2" fillId="0" borderId="0" xfId="0" applyFont="1" applyAlignment="1">
      <alignment horizontal="left" vertical="center" indent="2"/>
    </xf>
    <xf numFmtId="0" fontId="0" fillId="0" borderId="1" xfId="0" applyBorder="1" applyAlignment="1">
      <alignment horizontal="center" vertical="center"/>
    </xf>
    <xf numFmtId="0" fontId="0" fillId="0" borderId="2" xfId="0" applyBorder="1"/>
    <xf numFmtId="0" fontId="1" fillId="0" borderId="4" xfId="0" applyFont="1" applyBorder="1" applyAlignment="1">
      <alignment horizontal="left" vertical="center"/>
    </xf>
    <xf numFmtId="0" fontId="0" fillId="2" borderId="1" xfId="0" applyFill="1" applyBorder="1" applyAlignment="1">
      <alignment horizontal="center" vertical="center"/>
    </xf>
    <xf numFmtId="0" fontId="0" fillId="3" borderId="1" xfId="0" applyFill="1" applyBorder="1" applyAlignment="1">
      <alignment horizontal="center" vertical="center"/>
    </xf>
    <xf numFmtId="0" fontId="5" fillId="0" borderId="0" xfId="0" applyFont="1"/>
    <xf numFmtId="0" fontId="5" fillId="0" borderId="0" xfId="0" applyFont="1" applyBorder="1" applyAlignment="1">
      <alignment horizontal="center" vertical="center" wrapText="1"/>
    </xf>
    <xf numFmtId="0" fontId="5" fillId="0" borderId="0" xfId="0" applyFont="1" applyBorder="1"/>
    <xf numFmtId="0" fontId="2" fillId="4" borderId="0" xfId="0" applyFont="1" applyFill="1" applyBorder="1"/>
    <xf numFmtId="0" fontId="5" fillId="4" borderId="0" xfId="0" applyFont="1" applyFill="1" applyBorder="1"/>
    <xf numFmtId="0" fontId="5" fillId="4" borderId="0" xfId="0" applyFont="1" applyFill="1" applyBorder="1" applyAlignment="1">
      <alignment horizontal="center" vertical="center" wrapText="1"/>
    </xf>
    <xf numFmtId="0" fontId="0" fillId="4" borderId="0" xfId="0" applyFill="1" applyBorder="1"/>
    <xf numFmtId="0" fontId="5" fillId="4" borderId="0" xfId="0" applyFont="1" applyFill="1" applyBorder="1" applyAlignment="1">
      <alignment vertical="center"/>
    </xf>
    <xf numFmtId="0" fontId="0" fillId="0" borderId="1" xfId="0" applyFont="1" applyBorder="1" applyAlignment="1">
      <alignment horizontal="center" vertical="center" wrapText="1"/>
    </xf>
    <xf numFmtId="0" fontId="1" fillId="0" borderId="1" xfId="0" applyFont="1" applyBorder="1" applyAlignment="1">
      <alignment vertical="center" wrapText="1"/>
    </xf>
    <xf numFmtId="2" fontId="0" fillId="0" borderId="1" xfId="0" applyNumberFormat="1" applyFont="1" applyBorder="1" applyAlignment="1">
      <alignment horizontal="center" vertical="center"/>
    </xf>
    <xf numFmtId="2" fontId="0" fillId="0" borderId="1" xfId="0" applyNumberFormat="1" applyFont="1" applyBorder="1" applyAlignment="1">
      <alignment horizontal="center" vertical="center" wrapText="1"/>
    </xf>
    <xf numFmtId="9" fontId="0" fillId="0" borderId="9" xfId="0" applyNumberFormat="1" applyFont="1" applyBorder="1" applyAlignment="1">
      <alignment horizontal="center" vertical="center" wrapText="1"/>
    </xf>
    <xf numFmtId="0" fontId="0" fillId="4" borderId="0" xfId="0" applyFont="1" applyFill="1" applyBorder="1"/>
    <xf numFmtId="0" fontId="0" fillId="4" borderId="0" xfId="0" applyFont="1" applyFill="1" applyBorder="1" applyAlignment="1">
      <alignment vertical="center"/>
    </xf>
    <xf numFmtId="0" fontId="0" fillId="5" borderId="5" xfId="0" applyFill="1" applyBorder="1"/>
    <xf numFmtId="0" fontId="0" fillId="5" borderId="11" xfId="0" applyFill="1" applyBorder="1"/>
    <xf numFmtId="0" fontId="0" fillId="5" borderId="6" xfId="0" applyFill="1" applyBorder="1"/>
    <xf numFmtId="0" fontId="0" fillId="5" borderId="12" xfId="0" applyFill="1" applyBorder="1"/>
    <xf numFmtId="0" fontId="0" fillId="5" borderId="0" xfId="0" applyFill="1" applyBorder="1"/>
    <xf numFmtId="0" fontId="0" fillId="5" borderId="13" xfId="0" applyFill="1" applyBorder="1"/>
    <xf numFmtId="0" fontId="0" fillId="5" borderId="7" xfId="0" applyFill="1" applyBorder="1"/>
    <xf numFmtId="0" fontId="0" fillId="5" borderId="14" xfId="0" applyFill="1" applyBorder="1"/>
    <xf numFmtId="0" fontId="0" fillId="5" borderId="8" xfId="0" applyFill="1" applyBorder="1"/>
    <xf numFmtId="0" fontId="3" fillId="6" borderId="1" xfId="0" applyFont="1" applyFill="1" applyBorder="1" applyAlignment="1">
      <alignment horizontal="center" vertical="center"/>
    </xf>
    <xf numFmtId="0" fontId="1" fillId="6" borderId="1" xfId="0" applyFont="1" applyFill="1" applyBorder="1" applyAlignment="1">
      <alignment horizontal="center" vertical="center" wrapText="1"/>
    </xf>
    <xf numFmtId="0" fontId="0" fillId="6" borderId="1" xfId="0" applyFill="1" applyBorder="1" applyAlignment="1">
      <alignment horizontal="center" vertical="center"/>
    </xf>
    <xf numFmtId="16" fontId="0" fillId="6" borderId="1" xfId="0" quotePrefix="1" applyNumberFormat="1" applyFill="1" applyBorder="1" applyAlignment="1">
      <alignment horizontal="center" vertical="center"/>
    </xf>
    <xf numFmtId="0" fontId="0" fillId="6" borderId="1" xfId="0" quotePrefix="1" applyFill="1" applyBorder="1" applyAlignment="1">
      <alignment horizontal="center" vertical="center"/>
    </xf>
    <xf numFmtId="0" fontId="4" fillId="6" borderId="10" xfId="0" applyFont="1" applyFill="1" applyBorder="1" applyAlignment="1">
      <alignment horizontal="center" vertical="center"/>
    </xf>
    <xf numFmtId="0" fontId="0" fillId="6" borderId="4" xfId="0" applyFill="1" applyBorder="1" applyAlignment="1">
      <alignment horizontal="center" vertical="center"/>
    </xf>
    <xf numFmtId="0" fontId="3" fillId="6" borderId="10" xfId="0" applyFont="1" applyFill="1" applyBorder="1" applyAlignment="1">
      <alignment horizontal="center" vertical="center"/>
    </xf>
    <xf numFmtId="0" fontId="1" fillId="6" borderId="10" xfId="0" applyFont="1" applyFill="1" applyBorder="1" applyAlignment="1">
      <alignment horizontal="left" vertical="top" wrapText="1"/>
    </xf>
    <xf numFmtId="0" fontId="0" fillId="0" borderId="1" xfId="0" applyBorder="1" applyAlignment="1">
      <alignment horizontal="left" vertical="center" wrapText="1"/>
    </xf>
    <xf numFmtId="0" fontId="0" fillId="2" borderId="2" xfId="0" applyFill="1" applyBorder="1" applyProtection="1">
      <protection hidden="1"/>
    </xf>
    <xf numFmtId="0" fontId="0" fillId="2" borderId="3" xfId="0" applyFill="1" applyBorder="1" applyProtection="1">
      <protection hidden="1"/>
    </xf>
    <xf numFmtId="0" fontId="1" fillId="2" borderId="3" xfId="0" applyFont="1" applyFill="1" applyBorder="1" applyAlignment="1" applyProtection="1">
      <alignment horizontal="center" vertical="center"/>
      <protection hidden="1"/>
    </xf>
    <xf numFmtId="0" fontId="0" fillId="2" borderId="4" xfId="0" applyFill="1" applyBorder="1" applyProtection="1">
      <protection hidden="1"/>
    </xf>
    <xf numFmtId="0" fontId="0" fillId="3" borderId="2" xfId="0" applyFill="1" applyBorder="1" applyProtection="1">
      <protection hidden="1"/>
    </xf>
    <xf numFmtId="0" fontId="0" fillId="3" borderId="3" xfId="0" applyFill="1" applyBorder="1" applyProtection="1">
      <protection hidden="1"/>
    </xf>
    <xf numFmtId="0" fontId="1" fillId="3" borderId="3" xfId="0" applyFont="1" applyFill="1" applyBorder="1" applyAlignment="1" applyProtection="1">
      <alignment horizontal="center" vertical="center"/>
      <protection hidden="1"/>
    </xf>
    <xf numFmtId="0" fontId="0" fillId="3" borderId="4" xfId="0" applyFill="1" applyBorder="1" applyProtection="1">
      <protection hidden="1"/>
    </xf>
    <xf numFmtId="0" fontId="0" fillId="0" borderId="1" xfId="0" applyFont="1" applyBorder="1" applyAlignment="1">
      <alignment horizontal="left" vertical="center" wrapText="1"/>
    </xf>
    <xf numFmtId="0" fontId="0" fillId="4" borderId="5" xfId="0" applyFill="1" applyBorder="1"/>
    <xf numFmtId="0" fontId="0" fillId="4" borderId="11" xfId="0" applyFill="1" applyBorder="1"/>
    <xf numFmtId="0" fontId="0" fillId="4" borderId="6" xfId="0" applyFill="1" applyBorder="1"/>
    <xf numFmtId="0" fontId="0" fillId="4" borderId="12" xfId="0" applyFill="1" applyBorder="1"/>
    <xf numFmtId="0" fontId="5" fillId="4" borderId="13" xfId="0" applyFont="1" applyFill="1" applyBorder="1"/>
    <xf numFmtId="0" fontId="0" fillId="4" borderId="13" xfId="0" applyFill="1" applyBorder="1"/>
    <xf numFmtId="0" fontId="0" fillId="4" borderId="7" xfId="0" applyFill="1" applyBorder="1"/>
    <xf numFmtId="0" fontId="0" fillId="4" borderId="14" xfId="0" applyFill="1" applyBorder="1"/>
    <xf numFmtId="0" fontId="0" fillId="4" borderId="8" xfId="0" applyFill="1" applyBorder="1"/>
    <xf numFmtId="0" fontId="8" fillId="7" borderId="24" xfId="0" applyFont="1" applyFill="1" applyBorder="1" applyAlignment="1">
      <alignment vertical="center" wrapText="1"/>
    </xf>
    <xf numFmtId="0" fontId="8" fillId="7" borderId="23" xfId="0" applyFont="1" applyFill="1" applyBorder="1" applyAlignment="1">
      <alignment vertical="center" wrapText="1"/>
    </xf>
    <xf numFmtId="0" fontId="2" fillId="0" borderId="19" xfId="0" applyFont="1" applyBorder="1" applyAlignment="1">
      <alignment vertical="center" wrapText="1"/>
    </xf>
    <xf numFmtId="0" fontId="9" fillId="7" borderId="24" xfId="0" applyFont="1" applyFill="1" applyBorder="1" applyAlignment="1">
      <alignment vertical="center" wrapText="1"/>
    </xf>
    <xf numFmtId="0" fontId="0" fillId="0" borderId="1" xfId="0" applyBorder="1" applyAlignment="1" applyProtection="1">
      <alignment horizontal="left" vertical="center" wrapText="1"/>
    </xf>
    <xf numFmtId="0" fontId="11" fillId="0" borderId="18" xfId="0" applyFont="1" applyBorder="1" applyAlignment="1">
      <alignment horizontal="justify" vertical="center" wrapText="1"/>
    </xf>
    <xf numFmtId="0" fontId="11" fillId="0" borderId="0" xfId="0" applyFont="1" applyAlignment="1">
      <alignment horizontal="justify" vertical="center" wrapText="1"/>
    </xf>
    <xf numFmtId="0" fontId="11" fillId="0" borderId="19" xfId="0" applyFont="1" applyBorder="1" applyAlignment="1">
      <alignment horizontal="justify" vertical="center" wrapText="1"/>
    </xf>
    <xf numFmtId="0" fontId="8" fillId="7" borderId="24" xfId="0" applyFont="1" applyFill="1" applyBorder="1" applyAlignment="1">
      <alignment horizontal="left" vertical="center" wrapText="1"/>
    </xf>
    <xf numFmtId="0" fontId="12" fillId="0" borderId="1" xfId="0" applyFont="1" applyBorder="1" applyAlignment="1" applyProtection="1">
      <alignment horizontal="left" vertical="center" wrapText="1"/>
    </xf>
    <xf numFmtId="0" fontId="8" fillId="7" borderId="29" xfId="0" applyFont="1" applyFill="1" applyBorder="1" applyAlignment="1">
      <alignment vertical="center" wrapText="1"/>
    </xf>
    <xf numFmtId="0" fontId="2" fillId="0" borderId="0" xfId="0" applyFont="1" applyAlignment="1">
      <alignment horizontal="left" vertical="center"/>
    </xf>
    <xf numFmtId="0" fontId="1" fillId="6" borderId="10" xfId="0" applyFont="1" applyFill="1" applyBorder="1" applyAlignment="1">
      <alignment vertical="top" wrapText="1"/>
    </xf>
    <xf numFmtId="0" fontId="0" fillId="0" borderId="0" xfId="0" applyBorder="1"/>
    <xf numFmtId="0" fontId="2" fillId="0" borderId="22" xfId="0" applyFont="1" applyBorder="1" applyAlignment="1">
      <alignment vertical="center" wrapText="1"/>
    </xf>
    <xf numFmtId="0" fontId="9" fillId="0" borderId="26" xfId="0" applyFont="1" applyBorder="1" applyAlignment="1">
      <alignment vertical="center" wrapText="1"/>
    </xf>
    <xf numFmtId="0" fontId="9" fillId="0" borderId="27" xfId="0" applyFont="1" applyBorder="1" applyAlignment="1">
      <alignment vertical="center" wrapText="1"/>
    </xf>
    <xf numFmtId="0" fontId="9" fillId="0" borderId="28" xfId="0" applyFont="1" applyBorder="1" applyAlignment="1">
      <alignment vertical="center" wrapText="1"/>
    </xf>
    <xf numFmtId="0" fontId="8" fillId="8" borderId="25" xfId="0" applyFont="1" applyFill="1" applyBorder="1" applyAlignment="1">
      <alignment horizontal="center" vertical="center" wrapText="1"/>
    </xf>
    <xf numFmtId="0" fontId="8" fillId="8" borderId="23" xfId="0" applyFont="1" applyFill="1" applyBorder="1" applyAlignment="1">
      <alignment horizontal="center" vertical="center" wrapText="1"/>
    </xf>
    <xf numFmtId="0" fontId="2" fillId="0" borderId="25" xfId="0" applyFont="1" applyBorder="1" applyAlignment="1">
      <alignment horizontal="center" vertical="center" wrapText="1"/>
    </xf>
    <xf numFmtId="0" fontId="2" fillId="0" borderId="23" xfId="0" applyFont="1" applyBorder="1" applyAlignment="1">
      <alignment horizontal="center" vertical="center" wrapText="1"/>
    </xf>
    <xf numFmtId="0" fontId="5" fillId="0" borderId="15" xfId="0" applyFont="1" applyBorder="1" applyAlignment="1">
      <alignment horizontal="justify" vertical="center" wrapText="1"/>
    </xf>
    <xf numFmtId="0" fontId="5" fillId="0" borderId="16" xfId="0" applyFont="1" applyBorder="1" applyAlignment="1">
      <alignment horizontal="justify" vertical="center" wrapText="1"/>
    </xf>
    <xf numFmtId="0" fontId="5" fillId="0" borderId="17" xfId="0" applyFont="1" applyBorder="1" applyAlignment="1">
      <alignment horizontal="justify" vertical="center" wrapText="1"/>
    </xf>
    <xf numFmtId="0" fontId="11" fillId="0" borderId="18" xfId="0" applyFont="1" applyBorder="1" applyAlignment="1">
      <alignment horizontal="justify" vertical="center" wrapText="1"/>
    </xf>
    <xf numFmtId="0" fontId="11" fillId="0" borderId="0" xfId="0" applyFont="1" applyAlignment="1">
      <alignment horizontal="justify" vertical="center" wrapText="1"/>
    </xf>
    <xf numFmtId="0" fontId="11" fillId="0" borderId="19" xfId="0" applyFont="1" applyBorder="1" applyAlignment="1">
      <alignment horizontal="justify" vertical="center" wrapText="1"/>
    </xf>
    <xf numFmtId="0" fontId="9" fillId="0" borderId="15" xfId="0" applyFont="1" applyBorder="1" applyAlignment="1">
      <alignment vertical="center" wrapText="1"/>
    </xf>
    <xf numFmtId="0" fontId="9" fillId="0" borderId="16" xfId="0" applyFont="1" applyBorder="1" applyAlignment="1">
      <alignment vertical="center" wrapText="1"/>
    </xf>
    <xf numFmtId="0" fontId="9" fillId="0" borderId="17" xfId="0" applyFont="1" applyBorder="1" applyAlignment="1">
      <alignment vertical="center" wrapText="1"/>
    </xf>
    <xf numFmtId="0" fontId="9" fillId="0" borderId="20" xfId="0" applyFont="1" applyBorder="1" applyAlignment="1">
      <alignment vertical="center" wrapText="1"/>
    </xf>
    <xf numFmtId="0" fontId="9" fillId="0" borderId="21" xfId="0" applyFont="1" applyBorder="1" applyAlignment="1">
      <alignment vertical="center" wrapText="1"/>
    </xf>
    <xf numFmtId="0" fontId="9" fillId="0" borderId="22" xfId="0" applyFont="1" applyBorder="1" applyAlignment="1">
      <alignment vertical="center" wrapText="1"/>
    </xf>
    <xf numFmtId="0" fontId="8" fillId="7" borderId="24" xfId="0" applyFont="1" applyFill="1" applyBorder="1" applyAlignment="1">
      <alignment horizontal="left" vertical="center" wrapText="1"/>
    </xf>
    <xf numFmtId="0" fontId="2" fillId="0" borderId="20" xfId="0" applyFont="1" applyBorder="1" applyAlignment="1">
      <alignment vertical="center" wrapText="1"/>
    </xf>
    <xf numFmtId="0" fontId="2" fillId="0" borderId="21" xfId="0" applyFont="1" applyBorder="1" applyAlignment="1">
      <alignment vertical="center" wrapText="1"/>
    </xf>
    <xf numFmtId="0" fontId="2" fillId="0" borderId="22" xfId="0" applyFont="1" applyBorder="1" applyAlignment="1">
      <alignment vertical="center" wrapText="1"/>
    </xf>
    <xf numFmtId="0" fontId="10" fillId="7" borderId="15" xfId="0" applyFont="1" applyFill="1" applyBorder="1" applyAlignment="1">
      <alignment horizontal="center" vertical="center" wrapText="1"/>
    </xf>
    <xf numFmtId="0" fontId="10" fillId="7" borderId="16" xfId="0" applyFont="1" applyFill="1" applyBorder="1" applyAlignment="1">
      <alignment horizontal="center" vertical="center" wrapText="1"/>
    </xf>
    <xf numFmtId="0" fontId="10" fillId="7" borderId="17" xfId="0" applyFont="1" applyFill="1" applyBorder="1" applyAlignment="1">
      <alignment horizontal="center" vertical="center" wrapText="1"/>
    </xf>
    <xf numFmtId="0" fontId="10" fillId="7" borderId="18" xfId="0" applyFont="1" applyFill="1" applyBorder="1" applyAlignment="1">
      <alignment horizontal="center" vertical="center" wrapText="1"/>
    </xf>
    <xf numFmtId="0" fontId="10" fillId="7" borderId="0" xfId="0" applyFont="1" applyFill="1" applyBorder="1" applyAlignment="1">
      <alignment horizontal="center" vertical="center" wrapText="1"/>
    </xf>
    <xf numFmtId="0" fontId="10" fillId="7" borderId="19" xfId="0" applyFont="1" applyFill="1" applyBorder="1" applyAlignment="1">
      <alignment horizontal="center" vertical="center" wrapText="1"/>
    </xf>
    <xf numFmtId="0" fontId="9" fillId="7" borderId="18" xfId="0" applyFont="1" applyFill="1" applyBorder="1" applyAlignment="1">
      <alignment vertical="center" wrapText="1"/>
    </xf>
    <xf numFmtId="0" fontId="9" fillId="7" borderId="0" xfId="0" applyFont="1" applyFill="1" applyBorder="1" applyAlignment="1">
      <alignment vertical="center" wrapText="1"/>
    </xf>
    <xf numFmtId="0" fontId="9" fillId="7" borderId="19" xfId="0" applyFont="1" applyFill="1" applyBorder="1" applyAlignment="1">
      <alignment vertical="center" wrapText="1"/>
    </xf>
    <xf numFmtId="0" fontId="9" fillId="7" borderId="20" xfId="0" applyFont="1" applyFill="1" applyBorder="1" applyAlignment="1">
      <alignment vertical="center" wrapText="1"/>
    </xf>
    <xf numFmtId="0" fontId="9" fillId="7" borderId="21" xfId="0" applyFont="1" applyFill="1" applyBorder="1" applyAlignment="1">
      <alignment vertical="center" wrapText="1"/>
    </xf>
    <xf numFmtId="0" fontId="9" fillId="7" borderId="22" xfId="0" applyFont="1" applyFill="1" applyBorder="1" applyAlignment="1">
      <alignment vertical="center" wrapText="1"/>
    </xf>
    <xf numFmtId="0" fontId="2" fillId="0" borderId="15" xfId="0" applyFont="1" applyBorder="1" applyAlignment="1">
      <alignment vertical="center" wrapText="1"/>
    </xf>
    <xf numFmtId="0" fontId="2" fillId="0" borderId="16" xfId="0" applyFont="1" applyBorder="1" applyAlignment="1">
      <alignment vertical="center" wrapText="1"/>
    </xf>
    <xf numFmtId="0" fontId="2" fillId="0" borderId="17" xfId="0" applyFont="1" applyBorder="1" applyAlignment="1">
      <alignment vertical="center" wrapText="1"/>
    </xf>
    <xf numFmtId="0" fontId="2" fillId="0" borderId="0" xfId="0" applyFont="1" applyAlignment="1">
      <alignment horizontal="left" vertical="center" wrapText="1"/>
    </xf>
    <xf numFmtId="0" fontId="1" fillId="2" borderId="2" xfId="0" applyFont="1" applyFill="1" applyBorder="1" applyAlignment="1">
      <alignment horizontal="center"/>
    </xf>
    <xf numFmtId="0" fontId="1" fillId="2" borderId="3" xfId="0" applyFont="1" applyFill="1" applyBorder="1" applyAlignment="1">
      <alignment horizontal="center"/>
    </xf>
    <xf numFmtId="0" fontId="1" fillId="2" borderId="4" xfId="0" applyFont="1" applyFill="1" applyBorder="1" applyAlignment="1">
      <alignment horizontal="center"/>
    </xf>
    <xf numFmtId="0" fontId="1" fillId="3" borderId="2" xfId="0" applyFont="1" applyFill="1" applyBorder="1" applyAlignment="1">
      <alignment horizontal="center"/>
    </xf>
    <xf numFmtId="0" fontId="1" fillId="3" borderId="3" xfId="0" applyFont="1" applyFill="1" applyBorder="1" applyAlignment="1">
      <alignment horizontal="center"/>
    </xf>
    <xf numFmtId="0" fontId="1" fillId="3" borderId="4" xfId="0" applyFont="1" applyFill="1" applyBorder="1" applyAlignment="1">
      <alignment horizontal="center"/>
    </xf>
    <xf numFmtId="0" fontId="1" fillId="0" borderId="10" xfId="0" applyFont="1" applyBorder="1" applyAlignment="1">
      <alignment horizontal="right" vertical="center" wrapText="1"/>
    </xf>
    <xf numFmtId="0" fontId="1" fillId="0" borderId="7" xfId="0" applyFont="1" applyBorder="1" applyAlignment="1">
      <alignment horizontal="right" vertical="center" wrapText="1"/>
    </xf>
    <xf numFmtId="0" fontId="5" fillId="0" borderId="0" xfId="0" applyFont="1" applyBorder="1" applyAlignment="1">
      <alignment horizontal="center" vertical="center" wrapText="1"/>
    </xf>
    <xf numFmtId="0" fontId="0" fillId="0" borderId="1" xfId="0" applyFont="1" applyBorder="1" applyAlignment="1">
      <alignment horizontal="right" vertical="center" wrapText="1"/>
    </xf>
    <xf numFmtId="0" fontId="0" fillId="0" borderId="9" xfId="0" applyFont="1" applyBorder="1" applyAlignment="1">
      <alignment horizontal="right" vertical="center" wrapText="1"/>
    </xf>
    <xf numFmtId="2" fontId="1" fillId="5" borderId="2" xfId="0" applyNumberFormat="1" applyFont="1" applyFill="1" applyBorder="1" applyAlignment="1">
      <alignment horizontal="center" vertical="center"/>
    </xf>
    <xf numFmtId="2" fontId="1" fillId="5" borderId="4" xfId="0" applyNumberFormat="1" applyFont="1" applyFill="1" applyBorder="1" applyAlignment="1">
      <alignment horizontal="center" vertical="center"/>
    </xf>
  </cellXfs>
  <cellStyles count="1">
    <cellStyle name="Normal" xfId="0" builtinId="0"/>
  </cellStyles>
  <dxfs count="1">
    <dxf>
      <font>
        <color theme="1"/>
      </font>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3</xdr:col>
      <xdr:colOff>561975</xdr:colOff>
      <xdr:row>3</xdr:row>
      <xdr:rowOff>257175</xdr:rowOff>
    </xdr:from>
    <xdr:to>
      <xdr:col>4</xdr:col>
      <xdr:colOff>123825</xdr:colOff>
      <xdr:row>6</xdr:row>
      <xdr:rowOff>123825</xdr:rowOff>
    </xdr:to>
    <xdr:pic>
      <xdr:nvPicPr>
        <xdr:cNvPr id="4" name="Picture 1" descr="sldn's logo"/>
        <xdr:cNvPicPr>
          <a:picLocks noChangeAspect="1" noChangeArrowheads="1"/>
        </xdr:cNvPicPr>
      </xdr:nvPicPr>
      <xdr:blipFill>
        <a:blip xmlns:r="http://schemas.openxmlformats.org/officeDocument/2006/relationships" r:embed="rId1" cstate="print">
          <a:lum contrast="-30000"/>
          <a:extLst>
            <a:ext uri="{28A0092B-C50C-407E-A947-70E740481C1C}">
              <a14:useLocalDpi xmlns:a14="http://schemas.microsoft.com/office/drawing/2010/main" xmlns="" val="0"/>
            </a:ext>
          </a:extLst>
        </a:blip>
        <a:srcRect/>
        <a:stretch>
          <a:fillRect/>
        </a:stretch>
      </xdr:blipFill>
      <xdr:spPr bwMode="auto">
        <a:xfrm>
          <a:off x="5934075" y="838200"/>
          <a:ext cx="962025" cy="838200"/>
        </a:xfrm>
        <a:prstGeom prst="rect">
          <a:avLst/>
        </a:prstGeom>
        <a:noFill/>
        <a:extLst>
          <a:ext uri="{909E8E84-426E-40DD-AFC4-6F175D3DCCD1}">
            <a14:hiddenFill xmlns:a14="http://schemas.microsoft.com/office/drawing/2010/main" xmlns="">
              <a:solidFill>
                <a:srgbClr val="FFFFFF"/>
              </a:solidFill>
            </a14:hiddenFill>
          </a:ext>
        </a:extLst>
      </xdr:spPr>
    </xdr:pic>
    <xdr:clientData/>
  </xdr:twoCellAnchor>
  <xdr:twoCellAnchor editAs="oneCell">
    <xdr:from>
      <xdr:col>1</xdr:col>
      <xdr:colOff>276225</xdr:colOff>
      <xdr:row>3</xdr:row>
      <xdr:rowOff>238125</xdr:rowOff>
    </xdr:from>
    <xdr:to>
      <xdr:col>1</xdr:col>
      <xdr:colOff>1247775</xdr:colOff>
      <xdr:row>6</xdr:row>
      <xdr:rowOff>242982</xdr:rowOff>
    </xdr:to>
    <xdr:pic>
      <xdr:nvPicPr>
        <xdr:cNvPr id="5" name="Picture 4"/>
        <xdr:cNvPicPr>
          <a:picLocks noChangeAspect="1"/>
        </xdr:cNvPicPr>
      </xdr:nvPicPr>
      <xdr:blipFill>
        <a:blip xmlns:r="http://schemas.openxmlformats.org/officeDocument/2006/relationships" r:embed="rId2" cstate="print"/>
        <a:stretch>
          <a:fillRect/>
        </a:stretch>
      </xdr:blipFill>
      <xdr:spPr>
        <a:xfrm>
          <a:off x="885825" y="819150"/>
          <a:ext cx="971550" cy="976407"/>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B3:E21"/>
  <sheetViews>
    <sheetView topLeftCell="A4" workbookViewId="0">
      <selection activeCell="C13" sqref="C13:E13"/>
    </sheetView>
  </sheetViews>
  <sheetFormatPr defaultRowHeight="15"/>
  <cols>
    <col min="2" max="2" width="25.140625" customWidth="1"/>
    <col min="3" max="3" width="46.28515625" customWidth="1"/>
    <col min="4" max="4" width="21" customWidth="1"/>
  </cols>
  <sheetData>
    <row r="3" spans="2:5" ht="15.75" thickBot="1"/>
    <row r="4" spans="2:5" ht="40.5" customHeight="1">
      <c r="B4" s="97" t="s">
        <v>50</v>
      </c>
      <c r="C4" s="98"/>
      <c r="D4" s="98"/>
      <c r="E4" s="99"/>
    </row>
    <row r="5" spans="2:5" ht="20.25" customHeight="1">
      <c r="B5" s="100" t="s">
        <v>39</v>
      </c>
      <c r="C5" s="101"/>
      <c r="D5" s="101"/>
      <c r="E5" s="102"/>
    </row>
    <row r="6" spans="2:5" ht="15.75">
      <c r="B6" s="103"/>
      <c r="C6" s="104"/>
      <c r="D6" s="104"/>
      <c r="E6" s="105"/>
    </row>
    <row r="7" spans="2:5" ht="35.25" customHeight="1" thickBot="1">
      <c r="B7" s="106"/>
      <c r="C7" s="107"/>
      <c r="D7" s="107"/>
      <c r="E7" s="108"/>
    </row>
    <row r="8" spans="2:5">
      <c r="B8" s="59" t="s">
        <v>40</v>
      </c>
      <c r="C8" s="109" t="s">
        <v>51</v>
      </c>
      <c r="D8" s="110"/>
      <c r="E8" s="111"/>
    </row>
    <row r="9" spans="2:5" ht="15.75" thickBot="1">
      <c r="B9" s="60" t="s">
        <v>41</v>
      </c>
      <c r="C9" s="94" t="s">
        <v>52</v>
      </c>
      <c r="D9" s="95"/>
      <c r="E9" s="96"/>
    </row>
    <row r="10" spans="2:5">
      <c r="B10" s="59" t="s">
        <v>42</v>
      </c>
      <c r="C10" s="61" t="s">
        <v>84</v>
      </c>
      <c r="D10" s="77" t="s">
        <v>44</v>
      </c>
      <c r="E10" s="79">
        <v>1</v>
      </c>
    </row>
    <row r="11" spans="2:5" ht="15.75" thickBot="1">
      <c r="B11" s="60" t="s">
        <v>43</v>
      </c>
      <c r="C11" s="73" t="s">
        <v>86</v>
      </c>
      <c r="D11" s="78"/>
      <c r="E11" s="80"/>
    </row>
    <row r="12" spans="2:5" ht="15.75">
      <c r="B12" s="62"/>
      <c r="C12" s="81"/>
      <c r="D12" s="82"/>
      <c r="E12" s="83"/>
    </row>
    <row r="13" spans="2:5" ht="51" customHeight="1">
      <c r="B13" s="93" t="s">
        <v>45</v>
      </c>
      <c r="C13" s="84" t="s">
        <v>81</v>
      </c>
      <c r="D13" s="85"/>
      <c r="E13" s="86"/>
    </row>
    <row r="14" spans="2:5" ht="76.5" customHeight="1">
      <c r="B14" s="93"/>
      <c r="C14" s="84" t="s">
        <v>82</v>
      </c>
      <c r="D14" s="85"/>
      <c r="E14" s="86"/>
    </row>
    <row r="15" spans="2:5" ht="15.75" customHeight="1">
      <c r="B15" s="93"/>
      <c r="C15" s="84"/>
      <c r="D15" s="85"/>
      <c r="E15" s="86"/>
    </row>
    <row r="16" spans="2:5" ht="94.5" customHeight="1">
      <c r="B16" s="93"/>
      <c r="C16" s="84" t="s">
        <v>83</v>
      </c>
      <c r="D16" s="85"/>
      <c r="E16" s="86"/>
    </row>
    <row r="17" spans="2:5" ht="18.75" customHeight="1" thickBot="1">
      <c r="B17" s="67"/>
      <c r="C17" s="64"/>
      <c r="D17" s="65"/>
      <c r="E17" s="66"/>
    </row>
    <row r="18" spans="2:5" ht="16.5" thickBot="1">
      <c r="B18" s="69" t="s">
        <v>46</v>
      </c>
      <c r="C18" s="75"/>
      <c r="D18" s="75"/>
      <c r="E18" s="76"/>
    </row>
    <row r="19" spans="2:5">
      <c r="B19" s="59" t="s">
        <v>47</v>
      </c>
      <c r="C19" s="87"/>
      <c r="D19" s="88"/>
      <c r="E19" s="89"/>
    </row>
    <row r="20" spans="2:5" ht="15.75" thickBot="1">
      <c r="B20" s="60" t="s">
        <v>48</v>
      </c>
      <c r="C20" s="90"/>
      <c r="D20" s="91"/>
      <c r="E20" s="92"/>
    </row>
    <row r="21" spans="2:5" ht="16.5" thickBot="1">
      <c r="B21" s="60" t="s">
        <v>49</v>
      </c>
      <c r="C21" s="74"/>
      <c r="D21" s="75"/>
      <c r="E21" s="76"/>
    </row>
  </sheetData>
  <mergeCells count="17">
    <mergeCell ref="B13:B16"/>
    <mergeCell ref="C9:E9"/>
    <mergeCell ref="B4:E4"/>
    <mergeCell ref="B5:E5"/>
    <mergeCell ref="B6:E6"/>
    <mergeCell ref="B7:E7"/>
    <mergeCell ref="C8:E8"/>
    <mergeCell ref="C21:E21"/>
    <mergeCell ref="D10:D11"/>
    <mergeCell ref="E10:E11"/>
    <mergeCell ref="C12:E12"/>
    <mergeCell ref="C13:E13"/>
    <mergeCell ref="C14:E14"/>
    <mergeCell ref="C15:E15"/>
    <mergeCell ref="C16:E16"/>
    <mergeCell ref="C18:E18"/>
    <mergeCell ref="C19:E20"/>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sheetPr>
    <tabColor rgb="FF00B050"/>
  </sheetPr>
  <dimension ref="A1:L56"/>
  <sheetViews>
    <sheetView tabSelected="1" view="pageBreakPreview" zoomScale="95" zoomScaleNormal="100" zoomScaleSheetLayoutView="95" workbookViewId="0">
      <selection activeCell="A38" sqref="A38:XFD38"/>
    </sheetView>
  </sheetViews>
  <sheetFormatPr defaultRowHeight="15"/>
  <cols>
    <col min="1" max="1" width="3.7109375" customWidth="1"/>
    <col min="2" max="2" width="39" customWidth="1"/>
    <col min="3" max="3" width="4.85546875" customWidth="1"/>
    <col min="4" max="4" width="5.28515625" customWidth="1"/>
    <col min="5" max="5" width="6.140625" customWidth="1"/>
    <col min="6" max="7" width="5.5703125" customWidth="1"/>
    <col min="8" max="8" width="5.42578125" customWidth="1"/>
    <col min="9" max="9" width="6.42578125" customWidth="1"/>
    <col min="10" max="10" width="6.140625" customWidth="1"/>
    <col min="11" max="11" width="6" customWidth="1"/>
    <col min="12" max="12" width="5.85546875" customWidth="1"/>
  </cols>
  <sheetData>
    <row r="1" spans="1:12">
      <c r="A1" s="70" t="s">
        <v>28</v>
      </c>
    </row>
    <row r="2" spans="1:12">
      <c r="A2" s="1"/>
    </row>
    <row r="3" spans="1:12" ht="30" customHeight="1">
      <c r="A3" s="112" t="s">
        <v>85</v>
      </c>
      <c r="B3" s="112"/>
      <c r="C3" s="112"/>
      <c r="D3" s="112"/>
      <c r="E3" s="112"/>
      <c r="F3" s="112"/>
      <c r="G3" s="112"/>
      <c r="H3" s="112"/>
      <c r="I3" s="112"/>
      <c r="J3" s="112"/>
      <c r="K3" s="112"/>
      <c r="L3" s="112"/>
    </row>
    <row r="5" spans="1:12">
      <c r="C5" s="113" t="s">
        <v>5</v>
      </c>
      <c r="D5" s="114"/>
      <c r="E5" s="114"/>
      <c r="F5" s="114"/>
      <c r="G5" s="115"/>
      <c r="H5" s="116" t="s">
        <v>6</v>
      </c>
      <c r="I5" s="117"/>
      <c r="J5" s="117"/>
      <c r="K5" s="117"/>
      <c r="L5" s="118"/>
    </row>
    <row r="6" spans="1:12" ht="30" customHeight="1">
      <c r="A6" s="31" t="s">
        <v>4</v>
      </c>
      <c r="B6" s="32" t="s">
        <v>0</v>
      </c>
      <c r="C6" s="33">
        <v>0</v>
      </c>
      <c r="D6" s="34" t="s">
        <v>1</v>
      </c>
      <c r="E6" s="35" t="s">
        <v>2</v>
      </c>
      <c r="F6" s="35" t="s">
        <v>3</v>
      </c>
      <c r="G6" s="33">
        <v>7</v>
      </c>
      <c r="H6" s="33">
        <v>0</v>
      </c>
      <c r="I6" s="34" t="s">
        <v>1</v>
      </c>
      <c r="J6" s="35" t="s">
        <v>2</v>
      </c>
      <c r="K6" s="35" t="s">
        <v>3</v>
      </c>
      <c r="L6" s="33">
        <v>7</v>
      </c>
    </row>
    <row r="7" spans="1:12" ht="30">
      <c r="A7" s="2">
        <v>1</v>
      </c>
      <c r="B7" s="40" t="s">
        <v>77</v>
      </c>
      <c r="C7" s="5"/>
      <c r="D7" s="5"/>
      <c r="E7" s="5"/>
      <c r="F7" s="5"/>
      <c r="G7" s="5"/>
      <c r="H7" s="6"/>
      <c r="I7" s="6"/>
      <c r="J7" s="6"/>
      <c r="K7" s="6"/>
      <c r="L7" s="6"/>
    </row>
    <row r="8" spans="1:12">
      <c r="A8" s="2">
        <v>2</v>
      </c>
      <c r="B8" s="40" t="s">
        <v>53</v>
      </c>
      <c r="C8" s="5"/>
      <c r="D8" s="5"/>
      <c r="E8" s="5"/>
      <c r="F8" s="5"/>
      <c r="G8" s="5"/>
      <c r="H8" s="6"/>
      <c r="I8" s="6"/>
      <c r="J8" s="6"/>
      <c r="K8" s="6"/>
      <c r="L8" s="6"/>
    </row>
    <row r="9" spans="1:12" ht="30">
      <c r="A9" s="2">
        <v>3</v>
      </c>
      <c r="B9" s="40" t="s">
        <v>78</v>
      </c>
      <c r="C9" s="5"/>
      <c r="D9" s="5"/>
      <c r="E9" s="5"/>
      <c r="F9" s="5"/>
      <c r="G9" s="5"/>
      <c r="H9" s="6"/>
      <c r="I9" s="6"/>
      <c r="J9" s="6"/>
      <c r="K9" s="6"/>
      <c r="L9" s="6"/>
    </row>
    <row r="10" spans="1:12">
      <c r="A10" s="2">
        <v>4</v>
      </c>
      <c r="B10" s="40" t="s">
        <v>55</v>
      </c>
      <c r="C10" s="5"/>
      <c r="D10" s="5"/>
      <c r="E10" s="5"/>
      <c r="F10" s="5"/>
      <c r="G10" s="5"/>
      <c r="H10" s="6"/>
      <c r="I10" s="6"/>
      <c r="J10" s="6"/>
      <c r="K10" s="6"/>
      <c r="L10" s="6"/>
    </row>
    <row r="11" spans="1:12" ht="15" customHeight="1">
      <c r="A11" s="2">
        <v>5</v>
      </c>
      <c r="B11" s="40" t="s">
        <v>75</v>
      </c>
      <c r="C11" s="5"/>
      <c r="D11" s="5"/>
      <c r="E11" s="5"/>
      <c r="F11" s="5"/>
      <c r="G11" s="5"/>
      <c r="H11" s="6"/>
      <c r="I11" s="6"/>
      <c r="J11" s="6"/>
      <c r="K11" s="6"/>
      <c r="L11" s="6"/>
    </row>
    <row r="12" spans="1:12">
      <c r="A12" s="2">
        <v>6</v>
      </c>
      <c r="B12" s="40" t="s">
        <v>57</v>
      </c>
      <c r="C12" s="5"/>
      <c r="D12" s="5"/>
      <c r="E12" s="5"/>
      <c r="F12" s="5"/>
      <c r="G12" s="5"/>
      <c r="H12" s="6"/>
      <c r="I12" s="6"/>
      <c r="J12" s="6"/>
      <c r="K12" s="6"/>
      <c r="L12" s="6"/>
    </row>
    <row r="13" spans="1:12">
      <c r="A13" s="2">
        <v>7</v>
      </c>
      <c r="B13" s="40" t="s">
        <v>54</v>
      </c>
      <c r="C13" s="5"/>
      <c r="D13" s="5"/>
      <c r="E13" s="5"/>
      <c r="F13" s="5"/>
      <c r="G13" s="5"/>
      <c r="H13" s="6"/>
      <c r="I13" s="6"/>
      <c r="J13" s="6"/>
      <c r="K13" s="6"/>
      <c r="L13" s="6"/>
    </row>
    <row r="14" spans="1:12" ht="30">
      <c r="A14" s="2">
        <v>8</v>
      </c>
      <c r="B14" s="40" t="s">
        <v>79</v>
      </c>
      <c r="C14" s="5"/>
      <c r="D14" s="5"/>
      <c r="E14" s="5"/>
      <c r="F14" s="5"/>
      <c r="G14" s="5"/>
      <c r="H14" s="6"/>
      <c r="I14" s="6"/>
      <c r="J14" s="6"/>
      <c r="K14" s="6"/>
      <c r="L14" s="6"/>
    </row>
    <row r="15" spans="1:12" ht="15" customHeight="1">
      <c r="A15" s="2">
        <v>9</v>
      </c>
      <c r="B15" s="40" t="s">
        <v>56</v>
      </c>
      <c r="C15" s="5"/>
      <c r="D15" s="5"/>
      <c r="E15" s="5"/>
      <c r="F15" s="5"/>
      <c r="G15" s="5"/>
      <c r="H15" s="6"/>
      <c r="I15" s="6"/>
      <c r="J15" s="6"/>
      <c r="K15" s="6"/>
      <c r="L15" s="6"/>
    </row>
    <row r="16" spans="1:12" ht="30">
      <c r="A16" s="2">
        <v>10</v>
      </c>
      <c r="B16" s="40" t="s">
        <v>76</v>
      </c>
      <c r="C16" s="5"/>
      <c r="D16" s="5"/>
      <c r="E16" s="5"/>
      <c r="F16" s="5"/>
      <c r="G16" s="5"/>
      <c r="H16" s="6"/>
      <c r="I16" s="6"/>
      <c r="J16" s="6"/>
      <c r="K16" s="6"/>
      <c r="L16" s="6"/>
    </row>
    <row r="17" spans="1:12" ht="15" customHeight="1">
      <c r="A17" s="2">
        <v>11</v>
      </c>
      <c r="B17" s="40" t="s">
        <v>58</v>
      </c>
      <c r="C17" s="5"/>
      <c r="D17" s="5"/>
      <c r="E17" s="5"/>
      <c r="F17" s="5"/>
      <c r="G17" s="5"/>
      <c r="H17" s="6"/>
      <c r="I17" s="6"/>
      <c r="J17" s="6"/>
      <c r="K17" s="6"/>
      <c r="L17" s="6"/>
    </row>
    <row r="18" spans="1:12" ht="45">
      <c r="A18" s="2">
        <v>12</v>
      </c>
      <c r="B18" s="40" t="s">
        <v>60</v>
      </c>
      <c r="C18" s="5"/>
      <c r="D18" s="5"/>
      <c r="E18" s="5"/>
      <c r="F18" s="5"/>
      <c r="G18" s="5"/>
      <c r="H18" s="6"/>
      <c r="I18" s="6"/>
      <c r="J18" s="6"/>
      <c r="K18" s="6"/>
      <c r="L18" s="6"/>
    </row>
    <row r="19" spans="1:12" ht="30">
      <c r="A19" s="2">
        <v>13</v>
      </c>
      <c r="B19" s="40" t="s">
        <v>80</v>
      </c>
      <c r="C19" s="5"/>
      <c r="D19" s="5"/>
      <c r="E19" s="5"/>
      <c r="F19" s="5"/>
      <c r="G19" s="5"/>
      <c r="H19" s="6"/>
      <c r="I19" s="6"/>
      <c r="J19" s="6"/>
      <c r="K19" s="6"/>
      <c r="L19" s="6"/>
    </row>
    <row r="20" spans="1:12" ht="30">
      <c r="A20" s="2">
        <v>14</v>
      </c>
      <c r="B20" s="40" t="s">
        <v>59</v>
      </c>
      <c r="C20" s="5"/>
      <c r="D20" s="5"/>
      <c r="E20" s="5"/>
      <c r="F20" s="5"/>
      <c r="G20" s="5"/>
      <c r="H20" s="6"/>
      <c r="I20" s="6"/>
      <c r="J20" s="6"/>
      <c r="K20" s="6"/>
      <c r="L20" s="6"/>
    </row>
    <row r="21" spans="1:12" ht="45">
      <c r="A21" s="2">
        <v>15</v>
      </c>
      <c r="B21" s="40" t="s">
        <v>62</v>
      </c>
      <c r="C21" s="5"/>
      <c r="D21" s="5"/>
      <c r="E21" s="5"/>
      <c r="F21" s="5"/>
      <c r="G21" s="5"/>
      <c r="H21" s="6"/>
      <c r="I21" s="6"/>
      <c r="J21" s="6"/>
      <c r="K21" s="6"/>
      <c r="L21" s="6"/>
    </row>
    <row r="22" spans="1:12">
      <c r="A22" s="2">
        <v>16</v>
      </c>
      <c r="B22" s="40" t="s">
        <v>61</v>
      </c>
      <c r="C22" s="5"/>
      <c r="D22" s="5"/>
      <c r="E22" s="5"/>
      <c r="F22" s="5"/>
      <c r="G22" s="5"/>
      <c r="H22" s="6"/>
      <c r="I22" s="6"/>
      <c r="J22" s="6"/>
      <c r="K22" s="6"/>
      <c r="L22" s="6"/>
    </row>
    <row r="23" spans="1:12" ht="15" customHeight="1">
      <c r="A23" s="2">
        <v>17</v>
      </c>
      <c r="B23" s="40" t="s">
        <v>63</v>
      </c>
      <c r="C23" s="5"/>
      <c r="D23" s="5"/>
      <c r="E23" s="5"/>
      <c r="F23" s="5"/>
      <c r="G23" s="5"/>
      <c r="H23" s="6"/>
      <c r="I23" s="6"/>
      <c r="J23" s="6"/>
      <c r="K23" s="6"/>
      <c r="L23" s="6"/>
    </row>
    <row r="24" spans="1:12" ht="30">
      <c r="A24" s="2">
        <v>18</v>
      </c>
      <c r="B24" s="40" t="s">
        <v>64</v>
      </c>
      <c r="C24" s="5"/>
      <c r="D24" s="5"/>
      <c r="E24" s="5"/>
      <c r="F24" s="5"/>
      <c r="G24" s="5"/>
      <c r="H24" s="6"/>
      <c r="I24" s="6"/>
      <c r="J24" s="6"/>
      <c r="K24" s="6"/>
      <c r="L24" s="6"/>
    </row>
    <row r="25" spans="1:12" ht="15" customHeight="1">
      <c r="A25" s="2">
        <v>19</v>
      </c>
      <c r="B25" s="40" t="s">
        <v>65</v>
      </c>
      <c r="C25" s="5"/>
      <c r="D25" s="5"/>
      <c r="E25" s="5"/>
      <c r="F25" s="5"/>
      <c r="G25" s="5"/>
      <c r="H25" s="6"/>
      <c r="I25" s="6"/>
      <c r="J25" s="6"/>
      <c r="K25" s="6"/>
      <c r="L25" s="6"/>
    </row>
    <row r="26" spans="1:12" ht="30">
      <c r="A26" s="2">
        <v>20</v>
      </c>
      <c r="B26" s="40" t="s">
        <v>66</v>
      </c>
      <c r="C26" s="5"/>
      <c r="D26" s="5"/>
      <c r="E26" s="5"/>
      <c r="F26" s="5"/>
      <c r="G26" s="5"/>
      <c r="H26" s="6"/>
      <c r="I26" s="6"/>
      <c r="J26" s="6"/>
      <c r="K26" s="6"/>
      <c r="L26" s="6"/>
    </row>
    <row r="27" spans="1:12">
      <c r="A27" s="2">
        <v>21</v>
      </c>
      <c r="B27" s="40" t="s">
        <v>67</v>
      </c>
      <c r="C27" s="5"/>
      <c r="D27" s="5"/>
      <c r="E27" s="5"/>
      <c r="F27" s="5"/>
      <c r="G27" s="5"/>
      <c r="H27" s="6"/>
      <c r="I27" s="6"/>
      <c r="J27" s="6"/>
      <c r="K27" s="6"/>
      <c r="L27" s="6"/>
    </row>
    <row r="28" spans="1:12" ht="30">
      <c r="A28" s="2">
        <v>22</v>
      </c>
      <c r="B28" s="40" t="s">
        <v>72</v>
      </c>
      <c r="C28" s="5"/>
      <c r="D28" s="5"/>
      <c r="E28" s="5"/>
      <c r="F28" s="5"/>
      <c r="G28" s="5"/>
      <c r="H28" s="6"/>
      <c r="I28" s="6"/>
      <c r="J28" s="6"/>
      <c r="K28" s="6"/>
      <c r="L28" s="6"/>
    </row>
    <row r="29" spans="1:12" ht="30">
      <c r="A29" s="2">
        <v>23</v>
      </c>
      <c r="B29" s="40" t="s">
        <v>68</v>
      </c>
      <c r="C29" s="5"/>
      <c r="D29" s="5"/>
      <c r="E29" s="5"/>
      <c r="F29" s="5"/>
      <c r="G29" s="5"/>
      <c r="H29" s="6"/>
      <c r="I29" s="6"/>
      <c r="J29" s="6"/>
      <c r="K29" s="6"/>
      <c r="L29" s="6"/>
    </row>
    <row r="30" spans="1:12" ht="15" customHeight="1">
      <c r="A30" s="2">
        <v>24</v>
      </c>
      <c r="B30" s="68" t="s">
        <v>73</v>
      </c>
      <c r="C30" s="5"/>
      <c r="D30" s="5"/>
      <c r="E30" s="5"/>
      <c r="F30" s="5"/>
      <c r="G30" s="5"/>
      <c r="H30" s="6"/>
      <c r="I30" s="6"/>
      <c r="J30" s="6"/>
      <c r="K30" s="6"/>
      <c r="L30" s="6"/>
    </row>
    <row r="31" spans="1:12">
      <c r="A31" s="2">
        <v>25</v>
      </c>
      <c r="B31" s="68" t="s">
        <v>74</v>
      </c>
      <c r="C31" s="5"/>
      <c r="D31" s="5"/>
      <c r="E31" s="5"/>
      <c r="F31" s="5"/>
      <c r="G31" s="5"/>
      <c r="H31" s="6"/>
      <c r="I31" s="6"/>
      <c r="J31" s="6"/>
      <c r="K31" s="6"/>
      <c r="L31" s="6"/>
    </row>
    <row r="32" spans="1:12" ht="30">
      <c r="A32" s="2">
        <v>26</v>
      </c>
      <c r="B32" s="63" t="s">
        <v>70</v>
      </c>
      <c r="C32" s="5"/>
      <c r="D32" s="5"/>
      <c r="E32" s="5"/>
      <c r="F32" s="5"/>
      <c r="G32" s="5"/>
      <c r="H32" s="6"/>
      <c r="I32" s="6"/>
      <c r="J32" s="6"/>
      <c r="K32" s="6"/>
      <c r="L32" s="6"/>
    </row>
    <row r="33" spans="1:12" ht="45">
      <c r="A33" s="2">
        <v>27</v>
      </c>
      <c r="B33" s="63" t="s">
        <v>71</v>
      </c>
      <c r="C33" s="5"/>
      <c r="D33" s="5"/>
      <c r="E33" s="5"/>
      <c r="F33" s="5"/>
      <c r="G33" s="5"/>
      <c r="H33" s="6"/>
      <c r="I33" s="6"/>
      <c r="J33" s="6"/>
      <c r="K33" s="6"/>
      <c r="L33" s="6"/>
    </row>
    <row r="34" spans="1:12">
      <c r="A34" s="2">
        <v>28</v>
      </c>
      <c r="B34" s="63" t="s">
        <v>69</v>
      </c>
      <c r="C34" s="5"/>
      <c r="D34" s="5"/>
      <c r="E34" s="5"/>
      <c r="F34" s="5"/>
      <c r="G34" s="5"/>
      <c r="H34" s="6"/>
      <c r="I34" s="6"/>
      <c r="J34" s="6"/>
      <c r="K34" s="6"/>
      <c r="L34" s="6"/>
    </row>
    <row r="35" spans="1:12" ht="30.75" customHeight="1">
      <c r="A35" s="3"/>
      <c r="B35" s="4" t="s">
        <v>7</v>
      </c>
      <c r="C35" s="41"/>
      <c r="D35" s="42"/>
      <c r="E35" s="43">
        <f>SUM(C7:G34)</f>
        <v>0</v>
      </c>
      <c r="F35" s="42"/>
      <c r="G35" s="44"/>
      <c r="H35" s="45"/>
      <c r="I35" s="46"/>
      <c r="J35" s="47">
        <f>SUM(H7:L34)</f>
        <v>0</v>
      </c>
      <c r="K35" s="46"/>
      <c r="L35" s="48"/>
    </row>
    <row r="36" spans="1:12" ht="30" customHeight="1">
      <c r="A36" s="3"/>
      <c r="B36" s="4" t="s">
        <v>8</v>
      </c>
      <c r="C36" s="41"/>
      <c r="D36" s="42"/>
      <c r="E36" s="43">
        <f>COUNTA(B7:B34)*7</f>
        <v>196</v>
      </c>
      <c r="F36" s="42"/>
      <c r="G36" s="44"/>
      <c r="H36" s="45"/>
      <c r="I36" s="46"/>
      <c r="J36" s="47">
        <f>COUNTA(B7:B34)*7</f>
        <v>196</v>
      </c>
      <c r="K36" s="46"/>
      <c r="L36" s="48"/>
    </row>
    <row r="37" spans="1:12">
      <c r="A37" s="72"/>
      <c r="B37" s="72"/>
      <c r="C37" s="113" t="s">
        <v>5</v>
      </c>
      <c r="D37" s="114"/>
      <c r="E37" s="114"/>
      <c r="F37" s="114"/>
      <c r="G37" s="115"/>
      <c r="H37" s="116" t="s">
        <v>6</v>
      </c>
      <c r="I37" s="117"/>
      <c r="J37" s="117"/>
      <c r="K37" s="117"/>
      <c r="L37" s="118"/>
    </row>
    <row r="38" spans="1:12" ht="30" customHeight="1">
      <c r="A38" s="36" t="s">
        <v>10</v>
      </c>
      <c r="B38" s="71" t="s">
        <v>9</v>
      </c>
      <c r="C38" s="37">
        <v>0</v>
      </c>
      <c r="D38" s="34" t="s">
        <v>1</v>
      </c>
      <c r="E38" s="35" t="s">
        <v>2</v>
      </c>
      <c r="F38" s="35" t="s">
        <v>3</v>
      </c>
      <c r="G38" s="33">
        <v>7</v>
      </c>
      <c r="H38" s="33">
        <v>0</v>
      </c>
      <c r="I38" s="34" t="s">
        <v>1</v>
      </c>
      <c r="J38" s="35" t="s">
        <v>2</v>
      </c>
      <c r="K38" s="35" t="s">
        <v>3</v>
      </c>
      <c r="L38" s="33">
        <v>7</v>
      </c>
    </row>
    <row r="39" spans="1:12">
      <c r="A39" s="2">
        <v>1</v>
      </c>
      <c r="B39" s="40" t="s">
        <v>29</v>
      </c>
      <c r="C39" s="5"/>
      <c r="D39" s="5"/>
      <c r="E39" s="5"/>
      <c r="F39" s="5"/>
      <c r="G39" s="5"/>
      <c r="H39" s="6"/>
      <c r="I39" s="6"/>
      <c r="J39" s="6"/>
      <c r="K39" s="6"/>
      <c r="L39" s="6"/>
    </row>
    <row r="40" spans="1:12">
      <c r="A40" s="2">
        <v>2</v>
      </c>
      <c r="B40" s="49" t="s">
        <v>30</v>
      </c>
      <c r="C40" s="5"/>
      <c r="D40" s="5"/>
      <c r="E40" s="5"/>
      <c r="F40" s="5"/>
      <c r="G40" s="5"/>
      <c r="H40" s="6"/>
      <c r="I40" s="6"/>
      <c r="J40" s="6"/>
      <c r="K40" s="6"/>
      <c r="L40" s="6"/>
    </row>
    <row r="41" spans="1:12">
      <c r="A41" s="2">
        <v>3</v>
      </c>
      <c r="B41" s="40"/>
      <c r="C41" s="5"/>
      <c r="D41" s="5"/>
      <c r="E41" s="5"/>
      <c r="F41" s="5"/>
      <c r="G41" s="5"/>
      <c r="H41" s="6"/>
      <c r="I41" s="6"/>
      <c r="J41" s="6"/>
      <c r="K41" s="6"/>
      <c r="L41" s="6"/>
    </row>
    <row r="42" spans="1:12" ht="30.75" customHeight="1">
      <c r="A42" s="3"/>
      <c r="B42" s="4" t="s">
        <v>7</v>
      </c>
      <c r="C42" s="41"/>
      <c r="D42" s="42"/>
      <c r="E42" s="43">
        <f>SUM(C39:G41)</f>
        <v>0</v>
      </c>
      <c r="F42" s="42"/>
      <c r="G42" s="44"/>
      <c r="H42" s="45"/>
      <c r="I42" s="46"/>
      <c r="J42" s="47">
        <f>SUM(H39:L41)</f>
        <v>0</v>
      </c>
      <c r="K42" s="46"/>
      <c r="L42" s="48"/>
    </row>
    <row r="43" spans="1:12" ht="28.5" customHeight="1">
      <c r="A43" s="3"/>
      <c r="B43" s="4" t="s">
        <v>8</v>
      </c>
      <c r="C43" s="41"/>
      <c r="D43" s="42"/>
      <c r="E43" s="43">
        <f>COUNTA(B39:B41)*7</f>
        <v>14</v>
      </c>
      <c r="F43" s="42"/>
      <c r="G43" s="44"/>
      <c r="H43" s="45"/>
      <c r="I43" s="46"/>
      <c r="J43" s="47">
        <f>COUNTA(B39:B41)*7</f>
        <v>14</v>
      </c>
      <c r="K43" s="46"/>
      <c r="L43" s="48"/>
    </row>
    <row r="44" spans="1:12" ht="45" customHeight="1">
      <c r="A44" s="38" t="s">
        <v>12</v>
      </c>
      <c r="B44" s="39" t="s">
        <v>11</v>
      </c>
      <c r="C44" s="37">
        <v>0</v>
      </c>
      <c r="D44" s="34" t="s">
        <v>1</v>
      </c>
      <c r="E44" s="35" t="s">
        <v>2</v>
      </c>
      <c r="F44" s="35" t="s">
        <v>3</v>
      </c>
      <c r="G44" s="33">
        <v>7</v>
      </c>
      <c r="H44" s="33">
        <v>0</v>
      </c>
      <c r="I44" s="34" t="s">
        <v>1</v>
      </c>
      <c r="J44" s="35" t="s">
        <v>2</v>
      </c>
      <c r="K44" s="35" t="s">
        <v>3</v>
      </c>
      <c r="L44" s="33">
        <v>7</v>
      </c>
    </row>
    <row r="45" spans="1:12">
      <c r="A45" s="2">
        <v>1</v>
      </c>
      <c r="B45" s="40" t="s">
        <v>31</v>
      </c>
      <c r="C45" s="5"/>
      <c r="D45" s="5"/>
      <c r="E45" s="5"/>
      <c r="F45" s="5"/>
      <c r="G45" s="5"/>
      <c r="H45" s="6"/>
      <c r="I45" s="6"/>
      <c r="J45" s="6"/>
      <c r="K45" s="6"/>
      <c r="L45" s="6"/>
    </row>
    <row r="46" spans="1:12">
      <c r="A46" s="2">
        <v>2</v>
      </c>
      <c r="B46" s="40" t="s">
        <v>32</v>
      </c>
      <c r="C46" s="5"/>
      <c r="D46" s="5"/>
      <c r="E46" s="5"/>
      <c r="F46" s="5"/>
      <c r="G46" s="5"/>
      <c r="H46" s="6"/>
      <c r="I46" s="6"/>
      <c r="J46" s="6"/>
      <c r="K46" s="6"/>
      <c r="L46" s="6"/>
    </row>
    <row r="47" spans="1:12">
      <c r="A47" s="2">
        <v>3</v>
      </c>
      <c r="B47" s="40" t="s">
        <v>33</v>
      </c>
      <c r="C47" s="5"/>
      <c r="D47" s="5"/>
      <c r="E47" s="5"/>
      <c r="F47" s="5"/>
      <c r="G47" s="5"/>
      <c r="H47" s="6"/>
      <c r="I47" s="6"/>
      <c r="J47" s="6"/>
      <c r="K47" s="6"/>
      <c r="L47" s="6"/>
    </row>
    <row r="48" spans="1:12">
      <c r="A48" s="2">
        <v>4</v>
      </c>
      <c r="B48" s="40" t="s">
        <v>34</v>
      </c>
      <c r="C48" s="5"/>
      <c r="D48" s="5"/>
      <c r="E48" s="5"/>
      <c r="F48" s="5"/>
      <c r="G48" s="5"/>
      <c r="H48" s="6"/>
      <c r="I48" s="6"/>
      <c r="J48" s="6"/>
      <c r="K48" s="6"/>
      <c r="L48" s="6"/>
    </row>
    <row r="49" spans="1:12">
      <c r="A49" s="2">
        <v>5</v>
      </c>
      <c r="B49" s="40" t="s">
        <v>35</v>
      </c>
      <c r="C49" s="5"/>
      <c r="D49" s="5"/>
      <c r="E49" s="5"/>
      <c r="F49" s="5"/>
      <c r="G49" s="5"/>
      <c r="H49" s="6"/>
      <c r="I49" s="6"/>
      <c r="J49" s="6"/>
      <c r="K49" s="6"/>
      <c r="L49" s="6"/>
    </row>
    <row r="50" spans="1:12">
      <c r="A50" s="2">
        <v>6</v>
      </c>
      <c r="B50" s="40" t="s">
        <v>36</v>
      </c>
      <c r="C50" s="5"/>
      <c r="D50" s="5"/>
      <c r="E50" s="5"/>
      <c r="F50" s="5"/>
      <c r="G50" s="5"/>
      <c r="H50" s="6"/>
      <c r="I50" s="6"/>
      <c r="J50" s="6"/>
      <c r="K50" s="6"/>
      <c r="L50" s="6"/>
    </row>
    <row r="51" spans="1:12">
      <c r="A51" s="2">
        <v>7</v>
      </c>
      <c r="B51" s="40" t="s">
        <v>37</v>
      </c>
      <c r="C51" s="5"/>
      <c r="D51" s="5"/>
      <c r="E51" s="5"/>
      <c r="F51" s="5"/>
      <c r="G51" s="5"/>
      <c r="H51" s="6"/>
      <c r="I51" s="6"/>
      <c r="J51" s="6"/>
      <c r="K51" s="6"/>
      <c r="L51" s="6"/>
    </row>
    <row r="52" spans="1:12">
      <c r="A52" s="2">
        <v>8</v>
      </c>
      <c r="B52" s="40" t="s">
        <v>38</v>
      </c>
      <c r="C52" s="5"/>
      <c r="D52" s="5"/>
      <c r="E52" s="5"/>
      <c r="F52" s="5"/>
      <c r="G52" s="5"/>
      <c r="H52" s="6"/>
      <c r="I52" s="6"/>
      <c r="J52" s="6"/>
      <c r="K52" s="6"/>
      <c r="L52" s="6"/>
    </row>
    <row r="53" spans="1:12">
      <c r="A53" s="2">
        <v>9</v>
      </c>
      <c r="B53" s="40"/>
      <c r="C53" s="5"/>
      <c r="D53" s="5"/>
      <c r="E53" s="5"/>
      <c r="F53" s="5"/>
      <c r="G53" s="5"/>
      <c r="H53" s="6"/>
      <c r="I53" s="6"/>
      <c r="J53" s="6"/>
      <c r="K53" s="6"/>
      <c r="L53" s="6"/>
    </row>
    <row r="54" spans="1:12">
      <c r="A54" s="2">
        <v>10</v>
      </c>
      <c r="B54" s="40"/>
      <c r="C54" s="5"/>
      <c r="D54" s="5"/>
      <c r="E54" s="5"/>
      <c r="F54" s="5"/>
      <c r="G54" s="5"/>
      <c r="H54" s="6"/>
      <c r="I54" s="6"/>
      <c r="J54" s="6"/>
      <c r="K54" s="6"/>
      <c r="L54" s="6"/>
    </row>
    <row r="55" spans="1:12" ht="28.5" customHeight="1">
      <c r="A55" s="3"/>
      <c r="B55" s="4" t="s">
        <v>7</v>
      </c>
      <c r="C55" s="41"/>
      <c r="D55" s="42"/>
      <c r="E55" s="43">
        <f>SUM(C45:G54)</f>
        <v>0</v>
      </c>
      <c r="F55" s="42"/>
      <c r="G55" s="44"/>
      <c r="H55" s="45"/>
      <c r="I55" s="46"/>
      <c r="J55" s="47">
        <f>SUM(H45:L54)</f>
        <v>0</v>
      </c>
      <c r="K55" s="46"/>
      <c r="L55" s="48"/>
    </row>
    <row r="56" spans="1:12" ht="30.75" customHeight="1">
      <c r="A56" s="3"/>
      <c r="B56" s="4" t="s">
        <v>8</v>
      </c>
      <c r="C56" s="41"/>
      <c r="D56" s="42"/>
      <c r="E56" s="43">
        <f>COUNTA(B45:B54)*7</f>
        <v>56</v>
      </c>
      <c r="F56" s="42"/>
      <c r="G56" s="44"/>
      <c r="H56" s="45"/>
      <c r="I56" s="46"/>
      <c r="J56" s="47">
        <f>COUNTA(B45:B54)*7</f>
        <v>56</v>
      </c>
      <c r="K56" s="46"/>
      <c r="L56" s="48"/>
    </row>
  </sheetData>
  <sheetProtection password="C5D7" sheet="1" objects="1" scenarios="1"/>
  <protectedRanges>
    <protectedRange sqref="B45:L54" name="BahagianC"/>
    <protectedRange sqref="B39:L41" name="BahagianB"/>
  </protectedRanges>
  <dataConsolidate/>
  <mergeCells count="5">
    <mergeCell ref="A3:L3"/>
    <mergeCell ref="C5:G5"/>
    <mergeCell ref="H5:L5"/>
    <mergeCell ref="C37:G37"/>
    <mergeCell ref="H37:L37"/>
  </mergeCells>
  <dataValidations count="5">
    <dataValidation type="whole" allowBlank="1" showInputMessage="1" showErrorMessage="1" errorTitle="Perhatian" error="Sila masukkan markah mengikut skala yang diberikan" sqref="C45:C54 H45:H54 H7:H34 C7:C34 H39:H41 C39:C41">
      <formula1>0</formula1>
      <formula2>0</formula2>
    </dataValidation>
    <dataValidation type="whole" allowBlank="1" showInputMessage="1" showErrorMessage="1" errorTitle="Perhatian!" error="Sila masukkan markah mengikut skala yang diberikan" sqref="I45:I54 D45:D54 I7:I34 D7:D34 I39:I41 D39:D41">
      <formula1>1</formula1>
      <formula2>2</formula2>
    </dataValidation>
    <dataValidation type="whole" allowBlank="1" showInputMessage="1" showErrorMessage="1" errorTitle="Perhatian!!" error="Sila masukkan markah mengikut skala yang diberikan" sqref="E45:E54 J45:J54 J7:J34 E7:E34 J39:J41 E39:E41">
      <formula1>3</formula1>
      <formula2>4</formula2>
    </dataValidation>
    <dataValidation type="whole" allowBlank="1" showInputMessage="1" showErrorMessage="1" errorTitle="Perhatian!!!" error="Sila masukkan markah mengikut skala yang diberikan" sqref="F45:F54 K45:K54 K7:K34 F7:F34 K39:K41 F39:F41">
      <formula1>5</formula1>
      <formula2>6</formula2>
    </dataValidation>
    <dataValidation type="whole" allowBlank="1" showInputMessage="1" showErrorMessage="1" errorTitle="Perhatian!!!!" error="Sila masukkan markah mengikut skala yang diberikan" sqref="G45:G54 L45:L54 L7:L34 G7:G34 L39:L41 G39:G41">
      <formula1>7</formula1>
      <formula2>7</formula2>
    </dataValidation>
  </dataValidations>
  <pageMargins left="0.7" right="0.7" top="0.75" bottom="0.75" header="0.3" footer="0.3"/>
  <pageSetup paperSize="9" scale="82" orientation="portrait" r:id="rId1"/>
  <rowBreaks count="1" manualBreakCount="1">
    <brk id="36" max="16383" man="1"/>
  </rowBreaks>
  <legacyDrawing r:id="rId2"/>
</worksheet>
</file>

<file path=xl/worksheets/sheet3.xml><?xml version="1.0" encoding="utf-8"?>
<worksheet xmlns="http://schemas.openxmlformats.org/spreadsheetml/2006/main" xmlns:r="http://schemas.openxmlformats.org/officeDocument/2006/relationships">
  <sheetPr>
    <tabColor theme="9" tint="-0.499984740745262"/>
  </sheetPr>
  <dimension ref="A1:K29"/>
  <sheetViews>
    <sheetView showGridLines="0" view="pageBreakPreview" topLeftCell="A37" zoomScaleNormal="100" zoomScaleSheetLayoutView="100" workbookViewId="0">
      <selection activeCell="B14" sqref="B14"/>
    </sheetView>
  </sheetViews>
  <sheetFormatPr defaultRowHeight="15"/>
  <cols>
    <col min="1" max="1" width="4.7109375" customWidth="1"/>
    <col min="2" max="2" width="20.28515625" customWidth="1"/>
    <col min="3" max="3" width="12.5703125" customWidth="1"/>
    <col min="4" max="4" width="12" customWidth="1"/>
    <col min="5" max="5" width="14.28515625" customWidth="1"/>
    <col min="6" max="6" width="14.85546875" customWidth="1"/>
    <col min="7" max="7" width="6.140625" customWidth="1"/>
  </cols>
  <sheetData>
    <row r="1" spans="1:11">
      <c r="A1" s="50"/>
      <c r="B1" s="51"/>
      <c r="C1" s="51"/>
      <c r="D1" s="51"/>
      <c r="E1" s="51"/>
      <c r="F1" s="51"/>
      <c r="G1" s="52"/>
    </row>
    <row r="2" spans="1:11">
      <c r="A2" s="53"/>
      <c r="B2" s="10" t="s">
        <v>25</v>
      </c>
      <c r="C2" s="11"/>
      <c r="D2" s="11"/>
      <c r="E2" s="11"/>
      <c r="F2" s="11"/>
      <c r="G2" s="54"/>
      <c r="H2" s="7"/>
    </row>
    <row r="3" spans="1:11" ht="27" customHeight="1">
      <c r="A3" s="53"/>
      <c r="B3" s="11"/>
      <c r="C3" s="11"/>
      <c r="D3" s="11"/>
      <c r="E3" s="11"/>
      <c r="F3" s="11"/>
      <c r="G3" s="54"/>
      <c r="H3" s="7"/>
    </row>
    <row r="4" spans="1:11" ht="60">
      <c r="A4" s="53"/>
      <c r="B4" s="12"/>
      <c r="C4" s="15" t="s">
        <v>5</v>
      </c>
      <c r="D4" s="15" t="s">
        <v>6</v>
      </c>
      <c r="E4" s="15" t="s">
        <v>18</v>
      </c>
      <c r="F4" s="15" t="s">
        <v>13</v>
      </c>
      <c r="G4" s="54"/>
      <c r="H4" s="7"/>
    </row>
    <row r="5" spans="1:11" ht="38.25" customHeight="1">
      <c r="A5" s="53"/>
      <c r="B5" s="16" t="s">
        <v>14</v>
      </c>
      <c r="C5" s="15">
        <f>Evaluating!E35</f>
        <v>0</v>
      </c>
      <c r="D5" s="15">
        <f>Evaluating!J35</f>
        <v>0</v>
      </c>
      <c r="E5" s="17">
        <f>IFERROR(60*(C5/Evaluating!E36),0)</f>
        <v>0</v>
      </c>
      <c r="F5" s="17">
        <f>IFERROR(60*(D5/Evaluating!J36),0)</f>
        <v>0</v>
      </c>
      <c r="G5" s="55"/>
      <c r="J5" s="8"/>
      <c r="K5" s="8"/>
    </row>
    <row r="6" spans="1:11" ht="37.5" customHeight="1">
      <c r="A6" s="53"/>
      <c r="B6" s="16" t="s">
        <v>27</v>
      </c>
      <c r="C6" s="15">
        <f>Evaluating!E42</f>
        <v>0</v>
      </c>
      <c r="D6" s="15">
        <f>Evaluating!J42</f>
        <v>0</v>
      </c>
      <c r="E6" s="17">
        <f>IFERROR(20*(C6/Evaluating!E43),0)</f>
        <v>0</v>
      </c>
      <c r="F6" s="17">
        <f>IFERROR(20*(D6/Evaluating!J43),0)</f>
        <v>0</v>
      </c>
      <c r="G6" s="55"/>
      <c r="J6" s="8"/>
      <c r="K6" s="8"/>
    </row>
    <row r="7" spans="1:11" ht="38.25" customHeight="1">
      <c r="A7" s="53"/>
      <c r="B7" s="16" t="s">
        <v>15</v>
      </c>
      <c r="C7" s="15">
        <f>Evaluating!E55</f>
        <v>0</v>
      </c>
      <c r="D7" s="15">
        <f>Evaluating!J55</f>
        <v>0</v>
      </c>
      <c r="E7" s="17">
        <f>IFERROR(20*(C7/Evaluating!E56),0)</f>
        <v>0</v>
      </c>
      <c r="F7" s="17">
        <f>IFERROR(20*(D7/Evaluating!J56),0)</f>
        <v>0</v>
      </c>
      <c r="G7" s="55"/>
      <c r="J7" s="8"/>
      <c r="K7" s="8"/>
    </row>
    <row r="8" spans="1:11" ht="20.25" customHeight="1">
      <c r="A8" s="53"/>
      <c r="B8" s="122" t="s">
        <v>16</v>
      </c>
      <c r="C8" s="122"/>
      <c r="D8" s="122"/>
      <c r="E8" s="18">
        <f>SUM(E5:E7)</f>
        <v>0</v>
      </c>
      <c r="F8" s="18">
        <f>SUM(F5:F7)</f>
        <v>0</v>
      </c>
      <c r="G8" s="55"/>
      <c r="J8" s="8"/>
      <c r="K8" s="8"/>
    </row>
    <row r="9" spans="1:11" ht="28.5" customHeight="1">
      <c r="A9" s="53"/>
      <c r="B9" s="123" t="s">
        <v>17</v>
      </c>
      <c r="C9" s="123"/>
      <c r="D9" s="123"/>
      <c r="E9" s="19">
        <v>0.2</v>
      </c>
      <c r="F9" s="19">
        <v>0.8</v>
      </c>
      <c r="G9" s="55"/>
      <c r="J9" s="9"/>
      <c r="K9" s="9"/>
    </row>
    <row r="10" spans="1:11" ht="28.5" customHeight="1">
      <c r="A10" s="53"/>
      <c r="B10" s="119" t="s">
        <v>26</v>
      </c>
      <c r="C10" s="119"/>
      <c r="D10" s="120"/>
      <c r="E10" s="124">
        <f>(E9*E8)+(F9*F8)</f>
        <v>0</v>
      </c>
      <c r="F10" s="125"/>
      <c r="G10" s="55"/>
      <c r="J10" s="121"/>
      <c r="K10" s="121"/>
    </row>
    <row r="11" spans="1:11">
      <c r="A11" s="53"/>
      <c r="B11" s="13"/>
      <c r="C11" s="13"/>
      <c r="D11" s="13"/>
      <c r="E11" s="13"/>
      <c r="F11" s="13"/>
      <c r="G11" s="55"/>
    </row>
    <row r="12" spans="1:11">
      <c r="A12" s="53"/>
      <c r="B12" s="13"/>
      <c r="C12" s="13"/>
      <c r="D12" s="13"/>
      <c r="E12" s="13"/>
      <c r="F12" s="13"/>
      <c r="G12" s="55"/>
    </row>
    <row r="13" spans="1:11">
      <c r="A13" s="53"/>
      <c r="B13" s="22" t="s">
        <v>19</v>
      </c>
      <c r="C13" s="23"/>
      <c r="D13" s="23"/>
      <c r="E13" s="23"/>
      <c r="F13" s="24"/>
      <c r="G13" s="55"/>
    </row>
    <row r="14" spans="1:11">
      <c r="A14" s="53"/>
      <c r="B14" s="25"/>
      <c r="C14" s="26"/>
      <c r="D14" s="26"/>
      <c r="E14" s="26"/>
      <c r="F14" s="27"/>
      <c r="G14" s="55"/>
    </row>
    <row r="15" spans="1:11">
      <c r="A15" s="53"/>
      <c r="B15" s="25"/>
      <c r="C15" s="26"/>
      <c r="D15" s="26"/>
      <c r="E15" s="26"/>
      <c r="F15" s="27"/>
      <c r="G15" s="55"/>
    </row>
    <row r="16" spans="1:11">
      <c r="A16" s="53"/>
      <c r="B16" s="25"/>
      <c r="C16" s="26"/>
      <c r="D16" s="26"/>
      <c r="E16" s="26"/>
      <c r="F16" s="27"/>
      <c r="G16" s="55"/>
    </row>
    <row r="17" spans="1:7">
      <c r="A17" s="53"/>
      <c r="B17" s="25"/>
      <c r="C17" s="26"/>
      <c r="D17" s="26"/>
      <c r="E17" s="26"/>
      <c r="F17" s="27"/>
      <c r="G17" s="55"/>
    </row>
    <row r="18" spans="1:7">
      <c r="A18" s="53"/>
      <c r="B18" s="25"/>
      <c r="C18" s="26"/>
      <c r="D18" s="26"/>
      <c r="E18" s="26"/>
      <c r="F18" s="27"/>
      <c r="G18" s="55"/>
    </row>
    <row r="19" spans="1:7">
      <c r="A19" s="53"/>
      <c r="B19" s="25"/>
      <c r="C19" s="26"/>
      <c r="D19" s="26"/>
      <c r="E19" s="26"/>
      <c r="F19" s="27"/>
      <c r="G19" s="55"/>
    </row>
    <row r="20" spans="1:7">
      <c r="A20" s="53"/>
      <c r="B20" s="25"/>
      <c r="C20" s="26"/>
      <c r="D20" s="26"/>
      <c r="E20" s="26"/>
      <c r="F20" s="27"/>
      <c r="G20" s="55"/>
    </row>
    <row r="21" spans="1:7">
      <c r="A21" s="53"/>
      <c r="B21" s="28"/>
      <c r="C21" s="29"/>
      <c r="D21" s="29"/>
      <c r="E21" s="29"/>
      <c r="F21" s="30"/>
      <c r="G21" s="55"/>
    </row>
    <row r="22" spans="1:7">
      <c r="A22" s="53"/>
      <c r="B22" s="13"/>
      <c r="C22" s="13"/>
      <c r="D22" s="13"/>
      <c r="E22" s="13"/>
      <c r="F22" s="13"/>
      <c r="G22" s="55"/>
    </row>
    <row r="23" spans="1:7">
      <c r="A23" s="53"/>
      <c r="B23" s="13"/>
      <c r="C23" s="13"/>
      <c r="D23" s="13"/>
      <c r="E23" s="13"/>
      <c r="F23" s="13"/>
      <c r="G23" s="55"/>
    </row>
    <row r="24" spans="1:7">
      <c r="A24" s="53"/>
      <c r="B24" s="14" t="s">
        <v>20</v>
      </c>
      <c r="C24" s="13"/>
      <c r="D24" s="13"/>
      <c r="E24" s="14" t="s">
        <v>24</v>
      </c>
      <c r="F24" s="13"/>
      <c r="G24" s="55"/>
    </row>
    <row r="25" spans="1:7">
      <c r="A25" s="53"/>
      <c r="B25" s="21" t="s">
        <v>21</v>
      </c>
      <c r="C25" s="20"/>
      <c r="D25" s="20"/>
      <c r="E25" s="21" t="s">
        <v>23</v>
      </c>
      <c r="F25" s="13"/>
      <c r="G25" s="55"/>
    </row>
    <row r="26" spans="1:7">
      <c r="A26" s="53"/>
      <c r="B26" s="21" t="s">
        <v>22</v>
      </c>
      <c r="C26" s="20"/>
      <c r="D26" s="20"/>
      <c r="E26" s="21" t="s">
        <v>22</v>
      </c>
      <c r="F26" s="13"/>
      <c r="G26" s="55"/>
    </row>
    <row r="27" spans="1:7">
      <c r="A27" s="53"/>
      <c r="B27" s="13"/>
      <c r="C27" s="13"/>
      <c r="D27" s="13"/>
      <c r="E27" s="13"/>
      <c r="F27" s="13"/>
      <c r="G27" s="55"/>
    </row>
    <row r="28" spans="1:7">
      <c r="A28" s="53"/>
      <c r="B28" s="13"/>
      <c r="C28" s="13"/>
      <c r="D28" s="13"/>
      <c r="E28" s="13"/>
      <c r="F28" s="13"/>
      <c r="G28" s="55"/>
    </row>
    <row r="29" spans="1:7">
      <c r="A29" s="56"/>
      <c r="B29" s="57"/>
      <c r="C29" s="57"/>
      <c r="D29" s="57"/>
      <c r="E29" s="57"/>
      <c r="F29" s="57"/>
      <c r="G29" s="58"/>
    </row>
  </sheetData>
  <sheetProtection password="C5D7" sheet="1" objects="1" scenarios="1" selectLockedCells="1"/>
  <protectedRanges>
    <protectedRange sqref="B14:F21" name="Range1"/>
  </protectedRanges>
  <dataConsolidate/>
  <mergeCells count="5">
    <mergeCell ref="B10:D10"/>
    <mergeCell ref="J10:K10"/>
    <mergeCell ref="B8:D8"/>
    <mergeCell ref="B9:D9"/>
    <mergeCell ref="E10:F10"/>
  </mergeCells>
  <conditionalFormatting sqref="E10:F10">
    <cfRule type="cellIs" dxfId="0" priority="1" operator="lessThan">
      <formula>60</formula>
    </cfRule>
  </conditionalFormatting>
  <pageMargins left="0.7" right="0.7" top="0.75" bottom="0.75" header="0.3" footer="0.3"/>
  <pageSetup paperSize="9" orientation="portrait" r:id="rId1"/>
  <legacyDrawing r:id="rId2"/>
</worksheet>
</file>

<file path=xl/worksheets/sheet4.xml><?xml version="1.0" encoding="utf-8"?>
<worksheet xmlns="http://schemas.openxmlformats.org/spreadsheetml/2006/main" xmlns:r="http://schemas.openxmlformats.org/officeDocument/2006/relationships">
  <dimension ref="A1"/>
  <sheetViews>
    <sheetView workbookViewId="0">
      <selection activeCell="B4" sqref="B4"/>
    </sheetView>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Muka Depan</vt:lpstr>
      <vt:lpstr>Evaluating</vt:lpstr>
      <vt:lpstr>Calculation Table</vt:lpstr>
      <vt:lpstr>Sheet3</vt:lpstr>
      <vt:lpstr>'Calculation Table'!Print_Area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2016-07-13T05:21:09Z</cp:lastPrinted>
  <dcterms:created xsi:type="dcterms:W3CDTF">2016-03-08T13:35:26Z</dcterms:created>
  <dcterms:modified xsi:type="dcterms:W3CDTF">2016-08-11T02:44:42Z</dcterms:modified>
</cp:coreProperties>
</file>