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35" windowWidth="15600" windowHeight="801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23" i="1"/>
  <c r="J45" l="1"/>
  <c r="E45"/>
  <c r="J44"/>
  <c r="D7" i="2" s="1"/>
  <c r="E44" i="1"/>
  <c r="C7" i="2" s="1"/>
  <c r="J31" i="1"/>
  <c r="E31"/>
  <c r="J30"/>
  <c r="D6" i="2" s="1"/>
  <c r="E30" i="1"/>
  <c r="C6" i="2" s="1"/>
  <c r="J24" i="1"/>
  <c r="E24"/>
  <c r="J23"/>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<sst xmlns="http://schemas.openxmlformats.org/spreadsheetml/2006/main" count="99" uniqueCount="73">
  <si>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</si>
  <si>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</si>
  <si>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</si>
  <si>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</si>
  <si>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</si>
  <si>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</si>
  <si>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</si>
  <si>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</si>
  <si>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</si>
  <si>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</si>
  <si>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</si>
  <si>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</si>
  <si>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</si>
  <si>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</si>
  <si>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</si>
  <si>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</si>
  <si>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</si>
  <si>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</si>
  <si>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</si>
  <si>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</si>
  <si>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</si>
  <si>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</si>
  <si>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</si>
  <si>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</si>
  <si>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</si>
  <si>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</si>
  <si>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</si>
  <si>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</si>
  <si>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</si>
  <si>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</si>
  <si>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</si>
  <si>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</si>
  <si>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</si>
  <si>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</si>
  <si>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</si>
  <si>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</si>
  <si>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</si>
  <si>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</si>
  <si>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</si>
  <si>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</si>
  <si>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</si>
  <si>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</si>
  <si>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</si>
  <si>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</si>
  <si>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</si>
  <si>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</si>
  <si>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</si>
  <si>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</si>
  <si>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</si>
  <si>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</si>
  <si>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</si>
  <si>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PEMBUATAN PAKAIAN WANITA</t>
  </si>
  <si>
    <t>(TA-011-3:2012)</t>
  </si>
  <si>
    <t>(TA-011-3:2012 CU4)</t>
  </si>
  <si>
    <t>LADIES 3-PIECE SUIT MAKING</t>
  </si>
  <si>
    <t>Pilih kategori pakaian dan buat kaji selidik melalui media elektronik</t>
  </si>
  <si>
    <t>Pilih fabrik yang sesuai</t>
  </si>
  <si>
    <t>Tentukan model</t>
  </si>
  <si>
    <t>Ukur badan pelanggan</t>
  </si>
  <si>
    <t>Gunting pola dan sertakan informasi pola</t>
  </si>
  <si>
    <t>Acu padan sample pakaian pada model</t>
  </si>
  <si>
    <t>Sahkan toile (sample pakaian) untuk buat pakaian sebenar</t>
  </si>
  <si>
    <t>Susun atur pola pada fabrik mengikut fesyen</t>
  </si>
  <si>
    <t>Acu padan pakaian pada model</t>
  </si>
  <si>
    <t>Buat pengubahsuaian mengikut fesyen</t>
  </si>
  <si>
    <t>Buat kemasan akhir (Butang, lubang butang, cangkuk dan palang)</t>
  </si>
  <si>
    <r>
      <t xml:space="preserve">Sedia fabrik untuk </t>
    </r>
    <r>
      <rPr>
        <i/>
        <sz val="11"/>
        <color theme="1"/>
        <rFont val="Calibri"/>
        <family val="2"/>
        <scheme val="minor"/>
      </rPr>
      <t>3 pieces suit</t>
    </r>
  </si>
  <si>
    <t>Pilih dan buat lakaran berpandukan pada kategori pakaian mengikut fesyen semasa serta tema pakaian</t>
  </si>
  <si>
    <t>Mendraf pola mengikut fesyen pakaian yang dipilih</t>
  </si>
  <si>
    <t>Gunting fabrik dan jahit mengikut kesesuaian fabrik hingga siap dan tekan mengikut proses</t>
  </si>
  <si>
    <r>
      <t xml:space="preserve">Untuk terampil CU ini, perantis dikehendaki menyiapkan </t>
    </r>
    <r>
      <rPr>
        <b/>
        <i/>
        <sz val="11"/>
        <color theme="1"/>
        <rFont val="Calibri"/>
        <family val="2"/>
        <scheme val="minor"/>
      </rPr>
      <t>3-piece sut</t>
    </r>
    <r>
      <rPr>
        <b/>
        <sz val="11"/>
        <color theme="1"/>
        <rFont val="Calibri"/>
        <family val="2"/>
        <scheme val="minor"/>
      </rPr>
      <t xml:space="preserve"> bagi perempuan iaitu </t>
    </r>
    <r>
      <rPr>
        <b/>
        <i/>
        <sz val="11"/>
        <color theme="1"/>
        <rFont val="Calibri"/>
        <family val="2"/>
        <scheme val="minor"/>
      </rPr>
      <t>jacket,</t>
    </r>
    <r>
      <rPr>
        <b/>
        <sz val="11"/>
        <color theme="1"/>
        <rFont val="Calibri"/>
        <family val="2"/>
        <scheme val="minor"/>
      </rPr>
      <t xml:space="preserve"> </t>
    </r>
    <r>
      <rPr>
        <b/>
        <i/>
        <sz val="11"/>
        <color theme="1"/>
        <rFont val="Calibri"/>
        <family val="2"/>
        <scheme val="minor"/>
      </rPr>
      <t>vest</t>
    </r>
    <r>
      <rPr>
        <b/>
        <sz val="11"/>
        <color theme="1"/>
        <rFont val="Calibri"/>
        <family val="2"/>
        <scheme val="minor"/>
      </rPr>
      <t xml:space="preserve"> dan </t>
    </r>
    <r>
      <rPr>
        <b/>
        <i/>
        <sz val="11"/>
        <color theme="1"/>
        <rFont val="Calibri"/>
        <family val="2"/>
        <scheme val="minor"/>
      </rPr>
      <t>dress</t>
    </r>
    <r>
      <rPr>
        <b/>
        <sz val="11"/>
        <color theme="1"/>
        <rFont val="Calibri"/>
        <family val="2"/>
        <scheme val="minor"/>
      </rPr>
      <t xml:space="preserve">
</t>
    </r>
  </si>
  <si>
    <t>Buat sample pakaian (toile)</t>
  </si>
  <si>
    <t xml:space="preserve">
The CU title describes the competency in ladies 3-piece suite making. Examples of ladies 3-piece suit attire are such as which consists of nice pants/skirt with
fully lining, often chinos/ khakis and blouse, shirt/short-sleeved shirt.
Women ladies 3-piece suit, aspiring to managerial/ professional status were advised to "dress for success" by wearing clothing that imitated the male business suit, jacket and matching skirt, worn with a plain blouse and discreet accessories. The plain blouse is designated as a long sleeve button down shirt tucked properly into the skirt at the waist. Some women wore pantsuits, substituting pants for the skirt. 
The personnel who are competent in this competency unit shall be able to interpret customer requirements, differentiates and match the machine, auxiliary equipment and materials to be used and confirm production making setup correctly, execute production activities and produce ladies 3-piece suite product as per process requirements. 
The outcome of this competency is to produce a ladies 3-piece suit from the take measurement from customer body, drafting paper pattern, cut fabric from the paper pattern layout, sewing and assemble the ladies 3-piece suit parts, fitting and finishing western wedding dress as per customer specifications. All products are produced in accordance with standard operating procedure,customer and product specifications. 
</t>
  </si>
</sst>
</file>

<file path=xl/styles.xml><?xml version="1.0" encoding="utf-8"?>
<styleSheet xmlns="http://schemas.openxmlformats.org/spreadsheetml/2006/main">
  <fonts count="14">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i/>
      <sz val="11"/>
      <color theme="1"/>
      <name val="Calibri"/>
      <family val="2"/>
      <scheme val="minor"/>
    </font>
    <font>
      <b/>
      <i/>
      <sz val="11"/>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30">
    <xf numFmtId="0" fontId="0" fillId="0" borderId="0" xfId="0"/>
    <xf numFmtId="0" fontId="0" fillId="0" borderId="1" xfId="0" applyBorder="1" applyAlignment="1">
      <alignment horizontal="center" vertical="center"/>
    </xf>
    <xf numFmtId="0" fontId="0" fillId="0" borderId="2" xfId="0" applyBorder="1"/>
    <xf numFmtId="0" fontId="0" fillId="0" borderId="6" xfId="0" applyBorder="1"/>
    <xf numFmtId="0" fontId="0" fillId="0" borderId="9" xfId="0" applyBorder="1"/>
    <xf numFmtId="0" fontId="1" fillId="0" borderId="4" xfId="0" applyFont="1" applyBorder="1" applyAlignment="1">
      <alignment horizontal="left" vertical="center"/>
    </xf>
    <xf numFmtId="0" fontId="1" fillId="2" borderId="0" xfId="0" applyFont="1" applyFill="1" applyAlignment="1"/>
    <xf numFmtId="0" fontId="0" fillId="2" borderId="0" xfId="0" applyFill="1" applyAlignment="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3" borderId="3" xfId="0" applyFill="1" applyBorder="1"/>
    <xf numFmtId="0" fontId="0" fillId="3" borderId="4" xfId="0" applyFill="1" applyBorder="1"/>
    <xf numFmtId="0" fontId="1" fillId="2" borderId="2" xfId="0" applyFont="1" applyFill="1" applyBorder="1" applyAlignment="1"/>
    <xf numFmtId="0" fontId="0" fillId="2" borderId="3" xfId="0" applyFill="1" applyBorder="1" applyAlignment="1"/>
    <xf numFmtId="0" fontId="0" fillId="2" borderId="4" xfId="0" applyFill="1" applyBorder="1" applyAlignment="1"/>
    <xf numFmtId="0" fontId="1" fillId="3" borderId="2" xfId="0" applyFont="1" applyFill="1" applyBorder="1"/>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0" fillId="7" borderId="24" xfId="0" applyFill="1" applyBorder="1" applyAlignment="1">
      <alignment vertical="center" wrapText="1"/>
    </xf>
    <xf numFmtId="0" fontId="11" fillId="0" borderId="29" xfId="0" applyFont="1" applyBorder="1" applyAlignment="1">
      <alignment vertical="center"/>
    </xf>
    <xf numFmtId="0" fontId="11" fillId="0" borderId="30" xfId="0" applyFont="1" applyBorder="1" applyAlignment="1">
      <alignment vertical="center"/>
    </xf>
    <xf numFmtId="0" fontId="11" fillId="0" borderId="31" xfId="0" applyFont="1" applyBorder="1" applyAlignment="1">
      <alignment vertical="center"/>
    </xf>
    <xf numFmtId="0" fontId="2" fillId="0" borderId="22" xfId="0" applyFont="1" applyBorder="1" applyAlignment="1">
      <alignment vertical="center" wrapText="1"/>
    </xf>
    <xf numFmtId="0" fontId="8" fillId="7" borderId="35" xfId="0" applyFont="1" applyFill="1" applyBorder="1" applyAlignment="1">
      <alignment vertical="center" wrapText="1"/>
    </xf>
    <xf numFmtId="0" fontId="0" fillId="0" borderId="1" xfId="0" applyBorder="1" applyAlignment="1">
      <alignment horizontal="left" vertical="center" wrapText="1"/>
    </xf>
    <xf numFmtId="0" fontId="2" fillId="0" borderId="0" xfId="0" applyFont="1" applyAlignment="1">
      <alignment horizontal="left" vertical="center"/>
    </xf>
    <xf numFmtId="0" fontId="0" fillId="0" borderId="0" xfId="0" applyAlignment="1">
      <alignment horizontal="left"/>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9" fillId="0" borderId="18" xfId="0" applyFont="1" applyBorder="1" applyAlignment="1">
      <alignment vertical="center" wrapText="1"/>
    </xf>
    <xf numFmtId="0" fontId="9" fillId="0" borderId="0" xfId="0" applyFont="1" applyBorder="1" applyAlignment="1">
      <alignment vertical="center" wrapText="1"/>
    </xf>
    <xf numFmtId="0" fontId="9" fillId="0" borderId="19"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11" fillId="0" borderId="15" xfId="0" applyFont="1" applyBorder="1" applyAlignment="1">
      <alignment horizontal="left" vertical="center" wrapText="1"/>
    </xf>
    <xf numFmtId="0" fontId="11" fillId="0" borderId="16" xfId="0" applyFont="1" applyBorder="1" applyAlignment="1">
      <alignment horizontal="left" vertical="center" wrapText="1"/>
    </xf>
    <xf numFmtId="0" fontId="11" fillId="0" borderId="17" xfId="0" applyFont="1" applyBorder="1" applyAlignment="1">
      <alignment horizontal="left" vertical="center" wrapText="1"/>
    </xf>
    <xf numFmtId="0" fontId="11" fillId="0" borderId="18"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1" fillId="0" borderId="32" xfId="0" applyFont="1" applyBorder="1" applyAlignment="1">
      <alignment horizontal="left" vertical="center" wrapText="1"/>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1" fillId="0" borderId="0" xfId="0" applyFont="1" applyAlignment="1">
      <alignment horizontal="left" vertical="center" wrapText="1"/>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390525</xdr:colOff>
      <xdr:row>3</xdr:row>
      <xdr:rowOff>228600</xdr:rowOff>
    </xdr:from>
    <xdr:to>
      <xdr:col>1</xdr:col>
      <xdr:colOff>1352550</xdr:colOff>
      <xdr:row>6</xdr:row>
      <xdr:rowOff>200025</xdr:rowOff>
    </xdr:to>
    <xdr:pic>
      <xdr:nvPicPr>
        <xdr:cNvPr id="6" name="Picture 5"/>
        <xdr:cNvPicPr/>
      </xdr:nvPicPr>
      <xdr:blipFill>
        <a:blip xmlns:r="http://schemas.openxmlformats.org/officeDocument/2006/relationships" r:embed="rId2" cstate="print"/>
        <a:stretch>
          <a:fillRect/>
        </a:stretch>
      </xdr:blipFill>
      <xdr:spPr>
        <a:xfrm>
          <a:off x="1000125" y="809625"/>
          <a:ext cx="962025" cy="9429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3:E22"/>
  <sheetViews>
    <sheetView topLeftCell="A8" workbookViewId="0">
      <selection activeCell="H15" sqref="H15"/>
    </sheetView>
  </sheetViews>
  <sheetFormatPr defaultRowHeight="15"/>
  <cols>
    <col min="2" max="2" width="25.140625" customWidth="1"/>
    <col min="3" max="3" width="46.28515625" customWidth="1"/>
    <col min="4" max="4" width="21" customWidth="1"/>
  </cols>
  <sheetData>
    <row r="3" spans="2:5" ht="15.75" thickBot="1"/>
    <row r="4" spans="2:5" ht="40.5" customHeight="1">
      <c r="B4" s="85" t="s">
        <v>50</v>
      </c>
      <c r="C4" s="86"/>
      <c r="D4" s="86"/>
      <c r="E4" s="87"/>
    </row>
    <row r="5" spans="2:5" ht="20.25" customHeight="1">
      <c r="B5" s="88" t="s">
        <v>39</v>
      </c>
      <c r="C5" s="89"/>
      <c r="D5" s="89"/>
      <c r="E5" s="90"/>
    </row>
    <row r="6" spans="2:5" ht="15.75">
      <c r="B6" s="91"/>
      <c r="C6" s="92"/>
      <c r="D6" s="92"/>
      <c r="E6" s="93"/>
    </row>
    <row r="7" spans="2:5" ht="35.25" customHeight="1" thickBot="1">
      <c r="B7" s="94"/>
      <c r="C7" s="95"/>
      <c r="D7" s="95"/>
      <c r="E7" s="96"/>
    </row>
    <row r="8" spans="2:5">
      <c r="B8" s="69" t="s">
        <v>40</v>
      </c>
      <c r="C8" s="97" t="s">
        <v>51</v>
      </c>
      <c r="D8" s="98"/>
      <c r="E8" s="99"/>
    </row>
    <row r="9" spans="2:5" ht="15.75" thickBot="1">
      <c r="B9" s="70" t="s">
        <v>41</v>
      </c>
      <c r="C9" s="82" t="s">
        <v>52</v>
      </c>
      <c r="D9" s="83"/>
      <c r="E9" s="84"/>
    </row>
    <row r="10" spans="2:5">
      <c r="B10" s="69" t="s">
        <v>42</v>
      </c>
      <c r="C10" s="71" t="s">
        <v>54</v>
      </c>
      <c r="D10" s="103" t="s">
        <v>44</v>
      </c>
      <c r="E10" s="105">
        <v>3</v>
      </c>
    </row>
    <row r="11" spans="2:5" ht="15.75" thickBot="1">
      <c r="B11" s="70" t="s">
        <v>43</v>
      </c>
      <c r="C11" s="77" t="s">
        <v>53</v>
      </c>
      <c r="D11" s="104"/>
      <c r="E11" s="106"/>
    </row>
    <row r="12" spans="2:5" ht="15.75" customHeight="1">
      <c r="B12" s="72"/>
      <c r="C12" s="113" t="s">
        <v>72</v>
      </c>
      <c r="D12" s="114"/>
      <c r="E12" s="115"/>
    </row>
    <row r="13" spans="2:5" ht="185.25" customHeight="1">
      <c r="B13" s="72"/>
      <c r="C13" s="116"/>
      <c r="D13" s="117"/>
      <c r="E13" s="118"/>
    </row>
    <row r="14" spans="2:5" ht="30">
      <c r="B14" s="69" t="s">
        <v>45</v>
      </c>
      <c r="C14" s="116"/>
      <c r="D14" s="117"/>
      <c r="E14" s="118"/>
    </row>
    <row r="15" spans="2:5" ht="138" customHeight="1" thickBot="1">
      <c r="B15" s="72"/>
      <c r="C15" s="116"/>
      <c r="D15" s="117"/>
      <c r="E15" s="118"/>
    </row>
    <row r="16" spans="2:5" ht="0.75" hidden="1" customHeight="1" thickBot="1">
      <c r="B16" s="72"/>
      <c r="C16" s="116"/>
      <c r="D16" s="117"/>
      <c r="E16" s="118"/>
    </row>
    <row r="17" spans="2:5" ht="12.75" hidden="1" customHeight="1" thickBot="1">
      <c r="B17" s="73"/>
      <c r="C17" s="116"/>
      <c r="D17" s="117"/>
      <c r="E17" s="118"/>
    </row>
    <row r="18" spans="2:5" ht="15.75" hidden="1" thickBot="1">
      <c r="B18" s="73"/>
      <c r="C18" s="119"/>
      <c r="D18" s="120"/>
      <c r="E18" s="121"/>
    </row>
    <row r="19" spans="2:5" ht="15.75" thickBot="1">
      <c r="B19" s="78" t="s">
        <v>46</v>
      </c>
      <c r="C19" s="74"/>
      <c r="D19" s="75"/>
      <c r="E19" s="76"/>
    </row>
    <row r="20" spans="2:5">
      <c r="B20" s="69" t="s">
        <v>47</v>
      </c>
      <c r="C20" s="107"/>
      <c r="D20" s="108"/>
      <c r="E20" s="109"/>
    </row>
    <row r="21" spans="2:5" ht="15.75" thickBot="1">
      <c r="B21" s="70" t="s">
        <v>48</v>
      </c>
      <c r="C21" s="110"/>
      <c r="D21" s="111"/>
      <c r="E21" s="112"/>
    </row>
    <row r="22" spans="2:5" ht="16.5" thickBot="1">
      <c r="B22" s="70" t="s">
        <v>49</v>
      </c>
      <c r="C22" s="100"/>
      <c r="D22" s="101"/>
      <c r="E22" s="102"/>
    </row>
  </sheetData>
  <mergeCells count="11">
    <mergeCell ref="C22:E22"/>
    <mergeCell ref="D10:D11"/>
    <mergeCell ref="E10:E11"/>
    <mergeCell ref="C20:E21"/>
    <mergeCell ref="C12:E18"/>
    <mergeCell ref="C9:E9"/>
    <mergeCell ref="B4:E4"/>
    <mergeCell ref="B5:E5"/>
    <mergeCell ref="B6:E6"/>
    <mergeCell ref="B7:E7"/>
    <mergeCell ref="C8:E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sheetPr>
    <tabColor rgb="FF00B050"/>
  </sheetPr>
  <dimension ref="A1:L87"/>
  <sheetViews>
    <sheetView tabSelected="1" view="pageBreakPreview" zoomScale="130" zoomScaleNormal="100" zoomScaleSheetLayoutView="130" workbookViewId="0">
      <selection activeCell="B22" sqref="B22"/>
    </sheetView>
  </sheetViews>
  <sheetFormatPr defaultRowHeight="15"/>
  <cols>
    <col min="1" max="1" width="3.7109375" customWidth="1"/>
    <col min="2" max="2" width="27.28515625"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s="81" customFormat="1">
      <c r="A1" s="80" t="s">
        <v>28</v>
      </c>
    </row>
    <row r="3" spans="1:12" ht="30" customHeight="1">
      <c r="A3" s="122" t="s">
        <v>70</v>
      </c>
      <c r="B3" s="122"/>
      <c r="C3" s="122"/>
      <c r="D3" s="122"/>
      <c r="E3" s="122"/>
      <c r="F3" s="122"/>
      <c r="G3" s="122"/>
      <c r="H3" s="122"/>
      <c r="I3" s="122"/>
      <c r="J3" s="122"/>
      <c r="K3" s="122"/>
      <c r="L3" s="122"/>
    </row>
    <row r="5" spans="1:12">
      <c r="C5" s="12" t="s">
        <v>5</v>
      </c>
      <c r="D5" s="13"/>
      <c r="E5" s="13"/>
      <c r="F5" s="13"/>
      <c r="G5" s="14"/>
      <c r="H5" s="15" t="s">
        <v>6</v>
      </c>
      <c r="I5" s="10"/>
      <c r="J5" s="10"/>
      <c r="K5" s="10"/>
      <c r="L5" s="11"/>
    </row>
    <row r="6" spans="1:12" ht="45">
      <c r="A6" s="40" t="s">
        <v>4</v>
      </c>
      <c r="B6" s="41" t="s">
        <v>0</v>
      </c>
      <c r="C6" s="42">
        <v>0</v>
      </c>
      <c r="D6" s="43" t="s">
        <v>1</v>
      </c>
      <c r="E6" s="44" t="s">
        <v>2</v>
      </c>
      <c r="F6" s="44" t="s">
        <v>3</v>
      </c>
      <c r="G6" s="42">
        <v>7</v>
      </c>
      <c r="H6" s="42">
        <v>0</v>
      </c>
      <c r="I6" s="43" t="s">
        <v>1</v>
      </c>
      <c r="J6" s="44" t="s">
        <v>2</v>
      </c>
      <c r="K6" s="44" t="s">
        <v>3</v>
      </c>
      <c r="L6" s="42">
        <v>7</v>
      </c>
    </row>
    <row r="7" spans="1:12" ht="45">
      <c r="A7" s="1">
        <v>1</v>
      </c>
      <c r="B7" s="79" t="s">
        <v>55</v>
      </c>
      <c r="C7" s="8"/>
      <c r="D7" s="8"/>
      <c r="E7" s="8"/>
      <c r="F7" s="8"/>
      <c r="G7" s="8"/>
      <c r="H7" s="9"/>
      <c r="I7" s="9"/>
      <c r="J7" s="9"/>
      <c r="K7" s="9"/>
      <c r="L7" s="9"/>
    </row>
    <row r="8" spans="1:12" ht="60">
      <c r="A8" s="1">
        <v>2</v>
      </c>
      <c r="B8" s="79" t="s">
        <v>67</v>
      </c>
      <c r="C8" s="8"/>
      <c r="D8" s="8"/>
      <c r="E8" s="8"/>
      <c r="F8" s="8"/>
      <c r="G8" s="8"/>
      <c r="H8" s="9"/>
      <c r="I8" s="9"/>
      <c r="J8" s="9"/>
      <c r="K8" s="9"/>
      <c r="L8" s="9"/>
    </row>
    <row r="9" spans="1:12">
      <c r="A9" s="1">
        <v>3</v>
      </c>
      <c r="B9" s="79" t="s">
        <v>56</v>
      </c>
      <c r="C9" s="8"/>
      <c r="D9" s="8"/>
      <c r="E9" s="8"/>
      <c r="F9" s="8"/>
      <c r="G9" s="8"/>
      <c r="H9" s="9"/>
      <c r="I9" s="9"/>
      <c r="J9" s="9"/>
      <c r="K9" s="9"/>
      <c r="L9" s="9"/>
    </row>
    <row r="10" spans="1:12">
      <c r="A10" s="1">
        <v>4</v>
      </c>
      <c r="B10" s="79" t="s">
        <v>57</v>
      </c>
      <c r="C10" s="8"/>
      <c r="D10" s="8"/>
      <c r="E10" s="8"/>
      <c r="F10" s="8"/>
      <c r="G10" s="8"/>
      <c r="H10" s="9"/>
      <c r="I10" s="9"/>
      <c r="J10" s="9"/>
      <c r="K10" s="9"/>
      <c r="L10" s="9"/>
    </row>
    <row r="11" spans="1:12">
      <c r="A11" s="1">
        <v>5</v>
      </c>
      <c r="B11" s="79" t="s">
        <v>58</v>
      </c>
      <c r="C11" s="8"/>
      <c r="D11" s="8"/>
      <c r="E11" s="8"/>
      <c r="F11" s="8"/>
      <c r="G11" s="8"/>
      <c r="H11" s="9"/>
      <c r="I11" s="9"/>
      <c r="J11" s="9"/>
      <c r="K11" s="9"/>
      <c r="L11" s="9"/>
    </row>
    <row r="12" spans="1:12" ht="30">
      <c r="A12" s="1">
        <v>6</v>
      </c>
      <c r="B12" s="79" t="s">
        <v>68</v>
      </c>
      <c r="C12" s="8"/>
      <c r="D12" s="8"/>
      <c r="E12" s="8"/>
      <c r="F12" s="8"/>
      <c r="G12" s="8"/>
      <c r="H12" s="9"/>
      <c r="I12" s="9"/>
      <c r="J12" s="9"/>
      <c r="K12" s="9"/>
      <c r="L12" s="9"/>
    </row>
    <row r="13" spans="1:12" ht="30">
      <c r="A13" s="1">
        <v>7</v>
      </c>
      <c r="B13" s="79" t="s">
        <v>59</v>
      </c>
      <c r="C13" s="8"/>
      <c r="D13" s="8"/>
      <c r="E13" s="8"/>
      <c r="F13" s="8"/>
      <c r="G13" s="8"/>
      <c r="H13" s="9"/>
      <c r="I13" s="9"/>
      <c r="J13" s="9"/>
      <c r="K13" s="9"/>
      <c r="L13" s="9"/>
    </row>
    <row r="14" spans="1:12">
      <c r="A14" s="1">
        <v>8</v>
      </c>
      <c r="B14" s="79" t="s">
        <v>71</v>
      </c>
      <c r="C14" s="8"/>
      <c r="D14" s="8"/>
      <c r="E14" s="8"/>
      <c r="F14" s="8"/>
      <c r="G14" s="8"/>
      <c r="H14" s="9"/>
      <c r="I14" s="9"/>
      <c r="J14" s="9"/>
      <c r="K14" s="9"/>
      <c r="L14" s="9"/>
    </row>
    <row r="15" spans="1:12" ht="30">
      <c r="A15" s="1">
        <v>9</v>
      </c>
      <c r="B15" s="79" t="s">
        <v>60</v>
      </c>
      <c r="C15" s="8"/>
      <c r="D15" s="8"/>
      <c r="E15" s="8"/>
      <c r="F15" s="8"/>
      <c r="G15" s="8"/>
      <c r="H15" s="9"/>
      <c r="I15" s="9"/>
      <c r="J15" s="9"/>
      <c r="K15" s="9"/>
      <c r="L15" s="9"/>
    </row>
    <row r="16" spans="1:12" ht="30" customHeight="1">
      <c r="A16" s="1">
        <v>10</v>
      </c>
      <c r="B16" s="79" t="s">
        <v>61</v>
      </c>
      <c r="C16" s="8"/>
      <c r="D16" s="8"/>
      <c r="E16" s="8"/>
      <c r="F16" s="8"/>
      <c r="G16" s="8"/>
      <c r="H16" s="9"/>
      <c r="I16" s="9"/>
      <c r="J16" s="9"/>
      <c r="K16" s="9"/>
      <c r="L16" s="9"/>
    </row>
    <row r="17" spans="1:12" ht="15" customHeight="1">
      <c r="A17" s="1">
        <v>11</v>
      </c>
      <c r="B17" s="79" t="s">
        <v>66</v>
      </c>
      <c r="C17" s="8"/>
      <c r="D17" s="8"/>
      <c r="E17" s="8"/>
      <c r="F17" s="8"/>
      <c r="G17" s="8"/>
      <c r="H17" s="9"/>
      <c r="I17" s="9"/>
      <c r="J17" s="9"/>
      <c r="K17" s="9"/>
      <c r="L17" s="9"/>
    </row>
    <row r="18" spans="1:12" ht="30">
      <c r="A18" s="1">
        <v>12</v>
      </c>
      <c r="B18" s="79" t="s">
        <v>62</v>
      </c>
      <c r="C18" s="8"/>
      <c r="D18" s="8"/>
      <c r="E18" s="8"/>
      <c r="F18" s="8"/>
      <c r="G18" s="8"/>
      <c r="H18" s="9"/>
      <c r="I18" s="9"/>
      <c r="J18" s="9"/>
      <c r="K18" s="9"/>
      <c r="L18" s="9"/>
    </row>
    <row r="19" spans="1:12" ht="60">
      <c r="A19" s="1">
        <v>13</v>
      </c>
      <c r="B19" s="79" t="s">
        <v>69</v>
      </c>
      <c r="C19" s="8"/>
      <c r="D19" s="8"/>
      <c r="E19" s="8"/>
      <c r="F19" s="8"/>
      <c r="G19" s="8"/>
      <c r="H19" s="9"/>
      <c r="I19" s="9"/>
      <c r="J19" s="9"/>
      <c r="K19" s="9"/>
      <c r="L19" s="9"/>
    </row>
    <row r="20" spans="1:12" ht="15" customHeight="1">
      <c r="A20" s="1">
        <v>14</v>
      </c>
      <c r="B20" s="79" t="s">
        <v>63</v>
      </c>
      <c r="C20" s="8"/>
      <c r="D20" s="8"/>
      <c r="E20" s="8"/>
      <c r="F20" s="8"/>
      <c r="G20" s="8"/>
      <c r="H20" s="9"/>
      <c r="I20" s="9"/>
      <c r="J20" s="9"/>
      <c r="K20" s="9"/>
      <c r="L20" s="9"/>
    </row>
    <row r="21" spans="1:12" ht="30">
      <c r="A21" s="1">
        <v>15</v>
      </c>
      <c r="B21" s="79" t="s">
        <v>64</v>
      </c>
      <c r="C21" s="8"/>
      <c r="D21" s="8"/>
      <c r="E21" s="8"/>
      <c r="F21" s="8"/>
      <c r="G21" s="8"/>
      <c r="H21" s="9"/>
      <c r="I21" s="9"/>
      <c r="J21" s="9"/>
      <c r="K21" s="9"/>
      <c r="L21" s="9"/>
    </row>
    <row r="22" spans="1:12" ht="45">
      <c r="A22" s="1">
        <v>17</v>
      </c>
      <c r="B22" s="79" t="s">
        <v>65</v>
      </c>
      <c r="C22" s="8"/>
      <c r="D22" s="8"/>
      <c r="E22" s="8"/>
      <c r="F22" s="8"/>
      <c r="G22" s="8"/>
      <c r="H22" s="9"/>
      <c r="I22" s="9"/>
      <c r="J22" s="9"/>
      <c r="K22" s="9"/>
      <c r="L22" s="9"/>
    </row>
    <row r="23" spans="1:12">
      <c r="A23" s="2"/>
      <c r="B23" s="5" t="s">
        <v>7</v>
      </c>
      <c r="C23" s="51"/>
      <c r="D23" s="52"/>
      <c r="E23" s="53">
        <f>SUM(C7:G22)</f>
        <v>0</v>
      </c>
      <c r="F23" s="52"/>
      <c r="G23" s="54"/>
      <c r="H23" s="55"/>
      <c r="I23" s="56"/>
      <c r="J23" s="57">
        <f>SUM(H7:L22)</f>
        <v>0</v>
      </c>
      <c r="K23" s="56"/>
      <c r="L23" s="58"/>
    </row>
    <row r="24" spans="1:12">
      <c r="A24" s="2"/>
      <c r="B24" s="5" t="s">
        <v>8</v>
      </c>
      <c r="C24" s="51"/>
      <c r="D24" s="52"/>
      <c r="E24" s="53">
        <f>COUNTA(B7:B22)*7</f>
        <v>112</v>
      </c>
      <c r="F24" s="52"/>
      <c r="G24" s="54"/>
      <c r="H24" s="55"/>
      <c r="I24" s="56"/>
      <c r="J24" s="57">
        <f>COUNTA(B7:B22)*7</f>
        <v>112</v>
      </c>
      <c r="K24" s="56"/>
      <c r="L24" s="58"/>
    </row>
    <row r="25" spans="1:12">
      <c r="A25" s="4"/>
      <c r="B25" s="3"/>
      <c r="C25" s="6" t="s">
        <v>5</v>
      </c>
      <c r="D25" s="7"/>
      <c r="E25" s="7"/>
      <c r="F25" s="7"/>
      <c r="G25" s="7"/>
      <c r="H25" s="15" t="s">
        <v>6</v>
      </c>
      <c r="I25" s="10"/>
      <c r="J25" s="10"/>
      <c r="K25" s="10"/>
      <c r="L25" s="11"/>
    </row>
    <row r="26" spans="1:12" ht="60">
      <c r="A26" s="45" t="s">
        <v>10</v>
      </c>
      <c r="B26" s="46" t="s">
        <v>9</v>
      </c>
      <c r="C26" s="47">
        <v>0</v>
      </c>
      <c r="D26" s="43" t="s">
        <v>1</v>
      </c>
      <c r="E26" s="44" t="s">
        <v>2</v>
      </c>
      <c r="F26" s="44" t="s">
        <v>3</v>
      </c>
      <c r="G26" s="42">
        <v>7</v>
      </c>
      <c r="H26" s="42">
        <v>0</v>
      </c>
      <c r="I26" s="43" t="s">
        <v>1</v>
      </c>
      <c r="J26" s="44" t="s">
        <v>2</v>
      </c>
      <c r="K26" s="44" t="s">
        <v>3</v>
      </c>
      <c r="L26" s="42">
        <v>7</v>
      </c>
    </row>
    <row r="27" spans="1:12">
      <c r="A27" s="1">
        <v>1</v>
      </c>
      <c r="B27" s="50" t="s">
        <v>29</v>
      </c>
      <c r="C27" s="8"/>
      <c r="D27" s="8"/>
      <c r="E27" s="8"/>
      <c r="F27" s="8"/>
      <c r="G27" s="8"/>
      <c r="H27" s="9"/>
      <c r="I27" s="9"/>
      <c r="J27" s="9"/>
      <c r="K27" s="9"/>
      <c r="L27" s="9"/>
    </row>
    <row r="28" spans="1:12">
      <c r="A28" s="1">
        <v>2</v>
      </c>
      <c r="B28" s="59" t="s">
        <v>30</v>
      </c>
      <c r="C28" s="8"/>
      <c r="D28" s="8"/>
      <c r="E28" s="8"/>
      <c r="F28" s="8"/>
      <c r="G28" s="8"/>
      <c r="H28" s="9"/>
      <c r="I28" s="9"/>
      <c r="J28" s="9"/>
      <c r="K28" s="9"/>
      <c r="L28" s="9"/>
    </row>
    <row r="29" spans="1:12">
      <c r="A29" s="1">
        <v>3</v>
      </c>
      <c r="B29" s="50"/>
      <c r="C29" s="8"/>
      <c r="D29" s="8"/>
      <c r="E29" s="8"/>
      <c r="F29" s="8"/>
      <c r="G29" s="8"/>
      <c r="H29" s="9"/>
      <c r="I29" s="9"/>
      <c r="J29" s="9"/>
      <c r="K29" s="9"/>
      <c r="L29" s="9"/>
    </row>
    <row r="30" spans="1:12">
      <c r="A30" s="2"/>
      <c r="B30" s="5" t="s">
        <v>7</v>
      </c>
      <c r="C30" s="51"/>
      <c r="D30" s="52"/>
      <c r="E30" s="53">
        <f>SUM(C27:G29)</f>
        <v>0</v>
      </c>
      <c r="F30" s="52"/>
      <c r="G30" s="54"/>
      <c r="H30" s="55"/>
      <c r="I30" s="56"/>
      <c r="J30" s="57">
        <f>SUM(H27:L29)</f>
        <v>0</v>
      </c>
      <c r="K30" s="56"/>
      <c r="L30" s="58"/>
    </row>
    <row r="31" spans="1:12">
      <c r="A31" s="2"/>
      <c r="B31" s="5" t="s">
        <v>8</v>
      </c>
      <c r="C31" s="51"/>
      <c r="D31" s="52"/>
      <c r="E31" s="53">
        <f>COUNTA(B27:B29)*7</f>
        <v>14</v>
      </c>
      <c r="F31" s="52"/>
      <c r="G31" s="54"/>
      <c r="H31" s="55"/>
      <c r="I31" s="56"/>
      <c r="J31" s="57">
        <f>COUNTA(B27:B29)*7</f>
        <v>14</v>
      </c>
      <c r="K31" s="56"/>
      <c r="L31" s="58"/>
    </row>
    <row r="32" spans="1:12">
      <c r="A32" s="4"/>
      <c r="B32" s="4"/>
      <c r="C32" s="6" t="s">
        <v>5</v>
      </c>
      <c r="D32" s="7"/>
      <c r="E32" s="7"/>
      <c r="F32" s="7"/>
      <c r="G32" s="7"/>
      <c r="H32" s="15" t="s">
        <v>6</v>
      </c>
      <c r="I32" s="10"/>
      <c r="J32" s="10"/>
      <c r="K32" s="10"/>
      <c r="L32" s="11"/>
    </row>
    <row r="33" spans="1:12" ht="60">
      <c r="A33" s="48" t="s">
        <v>12</v>
      </c>
      <c r="B33" s="49" t="s">
        <v>11</v>
      </c>
      <c r="C33" s="47">
        <v>0</v>
      </c>
      <c r="D33" s="43" t="s">
        <v>1</v>
      </c>
      <c r="E33" s="44" t="s">
        <v>2</v>
      </c>
      <c r="F33" s="44" t="s">
        <v>3</v>
      </c>
      <c r="G33" s="42">
        <v>7</v>
      </c>
      <c r="H33" s="42">
        <v>0</v>
      </c>
      <c r="I33" s="43" t="s">
        <v>1</v>
      </c>
      <c r="J33" s="44" t="s">
        <v>2</v>
      </c>
      <c r="K33" s="44" t="s">
        <v>3</v>
      </c>
      <c r="L33" s="42">
        <v>7</v>
      </c>
    </row>
    <row r="34" spans="1:12">
      <c r="A34" s="1">
        <v>1</v>
      </c>
      <c r="B34" s="50" t="s">
        <v>31</v>
      </c>
      <c r="C34" s="8"/>
      <c r="D34" s="8"/>
      <c r="E34" s="8"/>
      <c r="F34" s="8"/>
      <c r="G34" s="8"/>
      <c r="H34" s="9"/>
      <c r="I34" s="9"/>
      <c r="J34" s="9"/>
      <c r="K34" s="9"/>
      <c r="L34" s="9"/>
    </row>
    <row r="35" spans="1:12">
      <c r="A35" s="1">
        <v>2</v>
      </c>
      <c r="B35" s="50" t="s">
        <v>32</v>
      </c>
      <c r="C35" s="8"/>
      <c r="D35" s="8"/>
      <c r="E35" s="8"/>
      <c r="F35" s="8"/>
      <c r="G35" s="8"/>
      <c r="H35" s="9"/>
      <c r="I35" s="9"/>
      <c r="J35" s="9"/>
      <c r="K35" s="9"/>
      <c r="L35" s="9"/>
    </row>
    <row r="36" spans="1:12">
      <c r="A36" s="1">
        <v>3</v>
      </c>
      <c r="B36" s="50" t="s">
        <v>33</v>
      </c>
      <c r="C36" s="8"/>
      <c r="D36" s="8"/>
      <c r="E36" s="8"/>
      <c r="F36" s="8"/>
      <c r="G36" s="8"/>
      <c r="H36" s="9"/>
      <c r="I36" s="9"/>
      <c r="J36" s="9"/>
      <c r="K36" s="9"/>
      <c r="L36" s="9"/>
    </row>
    <row r="37" spans="1:12">
      <c r="A37" s="1">
        <v>4</v>
      </c>
      <c r="B37" s="50" t="s">
        <v>34</v>
      </c>
      <c r="C37" s="8"/>
      <c r="D37" s="8"/>
      <c r="E37" s="8"/>
      <c r="F37" s="8"/>
      <c r="G37" s="8"/>
      <c r="H37" s="9"/>
      <c r="I37" s="9"/>
      <c r="J37" s="9"/>
      <c r="K37" s="9"/>
      <c r="L37" s="9"/>
    </row>
    <row r="38" spans="1:12">
      <c r="A38" s="1">
        <v>5</v>
      </c>
      <c r="B38" s="50" t="s">
        <v>35</v>
      </c>
      <c r="C38" s="8"/>
      <c r="D38" s="8"/>
      <c r="E38" s="8"/>
      <c r="F38" s="8"/>
      <c r="G38" s="8"/>
      <c r="H38" s="9"/>
      <c r="I38" s="9"/>
      <c r="J38" s="9"/>
      <c r="K38" s="9"/>
      <c r="L38" s="9"/>
    </row>
    <row r="39" spans="1:12">
      <c r="A39" s="1">
        <v>6</v>
      </c>
      <c r="B39" s="50" t="s">
        <v>36</v>
      </c>
      <c r="C39" s="8"/>
      <c r="D39" s="8"/>
      <c r="E39" s="8"/>
      <c r="F39" s="8"/>
      <c r="G39" s="8"/>
      <c r="H39" s="9"/>
      <c r="I39" s="9"/>
      <c r="J39" s="9"/>
      <c r="K39" s="9"/>
      <c r="L39" s="9"/>
    </row>
    <row r="40" spans="1:12">
      <c r="A40" s="1">
        <v>7</v>
      </c>
      <c r="B40" s="50" t="s">
        <v>37</v>
      </c>
      <c r="C40" s="8"/>
      <c r="D40" s="8"/>
      <c r="E40" s="8"/>
      <c r="F40" s="8"/>
      <c r="G40" s="8"/>
      <c r="H40" s="9"/>
      <c r="I40" s="9"/>
      <c r="J40" s="9"/>
      <c r="K40" s="9"/>
      <c r="L40" s="9"/>
    </row>
    <row r="41" spans="1:12">
      <c r="A41" s="1">
        <v>8</v>
      </c>
      <c r="B41" s="50" t="s">
        <v>38</v>
      </c>
      <c r="C41" s="8"/>
      <c r="D41" s="8"/>
      <c r="E41" s="8"/>
      <c r="F41" s="8"/>
      <c r="G41" s="8"/>
      <c r="H41" s="9"/>
      <c r="I41" s="9"/>
      <c r="J41" s="9"/>
      <c r="K41" s="9"/>
      <c r="L41" s="9"/>
    </row>
    <row r="42" spans="1:12">
      <c r="A42" s="1">
        <v>9</v>
      </c>
      <c r="B42" s="50"/>
      <c r="C42" s="8"/>
      <c r="D42" s="8"/>
      <c r="E42" s="8"/>
      <c r="F42" s="8"/>
      <c r="G42" s="8"/>
      <c r="H42" s="9"/>
      <c r="I42" s="9"/>
      <c r="J42" s="9"/>
      <c r="K42" s="9"/>
      <c r="L42" s="9"/>
    </row>
    <row r="43" spans="1:12">
      <c r="A43" s="1">
        <v>10</v>
      </c>
      <c r="B43" s="50"/>
      <c r="C43" s="8"/>
      <c r="D43" s="8"/>
      <c r="E43" s="8"/>
      <c r="F43" s="8"/>
      <c r="G43" s="8"/>
      <c r="H43" s="9"/>
      <c r="I43" s="9"/>
      <c r="J43" s="9"/>
      <c r="K43" s="9"/>
      <c r="L43" s="9"/>
    </row>
    <row r="44" spans="1:12">
      <c r="A44" s="2"/>
      <c r="B44" s="5" t="s">
        <v>7</v>
      </c>
      <c r="C44" s="51"/>
      <c r="D44" s="52"/>
      <c r="E44" s="53">
        <f>SUM(C34:G43)</f>
        <v>0</v>
      </c>
      <c r="F44" s="52"/>
      <c r="G44" s="54"/>
      <c r="H44" s="55"/>
      <c r="I44" s="56"/>
      <c r="J44" s="57">
        <f>SUM(H34:L43)</f>
        <v>0</v>
      </c>
      <c r="K44" s="56"/>
      <c r="L44" s="58"/>
    </row>
    <row r="45" spans="1:12">
      <c r="A45" s="2"/>
      <c r="B45" s="5" t="s">
        <v>8</v>
      </c>
      <c r="C45" s="51"/>
      <c r="D45" s="52"/>
      <c r="E45" s="53">
        <f>COUNTA(B34:B43)*7</f>
        <v>56</v>
      </c>
      <c r="F45" s="52"/>
      <c r="G45" s="54"/>
      <c r="H45" s="55"/>
      <c r="I45" s="56"/>
      <c r="J45" s="57">
        <f>COUNTA(B34:B43)*7</f>
        <v>56</v>
      </c>
      <c r="K45" s="56"/>
      <c r="L45" s="58"/>
    </row>
    <row r="65" ht="30.75" customHeight="1"/>
    <row r="66" ht="30" customHeight="1"/>
    <row r="72" ht="30.75" customHeight="1"/>
    <row r="73" ht="28.5" customHeight="1"/>
    <row r="86" ht="28.5" customHeight="1"/>
    <row r="87" ht="30.75" customHeight="1"/>
  </sheetData>
  <sheetProtection password="C5D7" sheet="1" objects="1" scenarios="1"/>
  <protectedRanges>
    <protectedRange sqref="B34:L43" name="BahagianC"/>
    <protectedRange sqref="B27:L29" name="BahagianB"/>
    <protectedRange sqref="B7:L22" name="BahagianA"/>
  </protectedRanges>
  <dataConsolidate/>
  <mergeCells count="1">
    <mergeCell ref="A3:L3"/>
  </mergeCells>
  <dataValidations count="5">
    <dataValidation type="whole" allowBlank="1" showInputMessage="1" showErrorMessage="1" errorTitle="Perhatian" error="Sila masukkan markah mengikut skala yang diberikan" sqref="C27:C29 C7:C22 H7:H22 H34:H43 C34:C43 H27:H29">
      <formula1>0</formula1>
      <formula2>0</formula2>
    </dataValidation>
    <dataValidation type="whole" allowBlank="1" showInputMessage="1" showErrorMessage="1" errorTitle="Perhatian!" error="Sila masukkan markah mengikut skala yang diberikan" sqref="I34:I43 D7:D22 I7:I22 D34:D43 I27:I29 D27:D29">
      <formula1>1</formula1>
      <formula2>2</formula2>
    </dataValidation>
    <dataValidation type="whole" allowBlank="1" showInputMessage="1" showErrorMessage="1" errorTitle="Perhatian!!" error="Sila masukkan markah mengikut skala yang diberikan" sqref="E27:E29 E7:E22 J7:J22 J34:J43 E34:E43 J27:J29">
      <formula1>3</formula1>
      <formula2>4</formula2>
    </dataValidation>
    <dataValidation type="whole" allowBlank="1" showInputMessage="1" showErrorMessage="1" errorTitle="Perhatian!!!" error="Sila masukkan markah mengikut skala yang diberikan" sqref="F27:F29 F7:F22 K7:K22 K34:K43 F34:F43 K27:K29">
      <formula1>5</formula1>
      <formula2>6</formula2>
    </dataValidation>
    <dataValidation type="whole" allowBlank="1" showInputMessage="1" showErrorMessage="1" errorTitle="Perhatian!!!!" error="Sila masukkan markah mengikut skala yang diberikan" sqref="G27:G29 G7:G22 L7:L22 L34:L43 G34:G43 L27:L29">
      <formula1>7</formula1>
      <formula2>7</formula2>
    </dataValidation>
  </dataValidations>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60"/>
      <c r="B1" s="61"/>
      <c r="C1" s="61"/>
      <c r="D1" s="61"/>
      <c r="E1" s="61"/>
      <c r="F1" s="61"/>
      <c r="G1" s="62"/>
    </row>
    <row r="2" spans="1:11">
      <c r="A2" s="63"/>
      <c r="B2" s="19" t="s">
        <v>25</v>
      </c>
      <c r="C2" s="20"/>
      <c r="D2" s="20"/>
      <c r="E2" s="20"/>
      <c r="F2" s="20"/>
      <c r="G2" s="64"/>
      <c r="H2" s="16"/>
    </row>
    <row r="3" spans="1:11" ht="27" customHeight="1">
      <c r="A3" s="63"/>
      <c r="B3" s="20"/>
      <c r="C3" s="20"/>
      <c r="D3" s="20"/>
      <c r="E3" s="20"/>
      <c r="F3" s="20"/>
      <c r="G3" s="64"/>
      <c r="H3" s="16"/>
    </row>
    <row r="4" spans="1:11" ht="60">
      <c r="A4" s="63"/>
      <c r="B4" s="21"/>
      <c r="C4" s="24" t="s">
        <v>5</v>
      </c>
      <c r="D4" s="24" t="s">
        <v>6</v>
      </c>
      <c r="E4" s="24" t="s">
        <v>18</v>
      </c>
      <c r="F4" s="24" t="s">
        <v>13</v>
      </c>
      <c r="G4" s="64"/>
      <c r="H4" s="16"/>
    </row>
    <row r="5" spans="1:11" ht="38.25" customHeight="1">
      <c r="A5" s="63"/>
      <c r="B5" s="25" t="s">
        <v>14</v>
      </c>
      <c r="C5" s="24">
        <f>Evaluating!E23</f>
        <v>0</v>
      </c>
      <c r="D5" s="24">
        <f>Evaluating!J23</f>
        <v>0</v>
      </c>
      <c r="E5" s="26">
        <f>IFERROR(60*(C5/Evaluating!E24),0)</f>
        <v>0</v>
      </c>
      <c r="F5" s="26">
        <f>IFERROR(60*(D5/Evaluating!J24),0)</f>
        <v>0</v>
      </c>
      <c r="G5" s="65"/>
      <c r="J5" s="17"/>
      <c r="K5" s="17"/>
    </row>
    <row r="6" spans="1:11" ht="37.5" customHeight="1">
      <c r="A6" s="63"/>
      <c r="B6" s="25" t="s">
        <v>27</v>
      </c>
      <c r="C6" s="24">
        <f>Evaluating!E30</f>
        <v>0</v>
      </c>
      <c r="D6" s="24">
        <f>Evaluating!J30</f>
        <v>0</v>
      </c>
      <c r="E6" s="26">
        <f>IFERROR(20*(C6/Evaluating!E31),0)</f>
        <v>0</v>
      </c>
      <c r="F6" s="26">
        <f>IFERROR(20*(D6/Evaluating!J31),0)</f>
        <v>0</v>
      </c>
      <c r="G6" s="65"/>
      <c r="J6" s="17"/>
      <c r="K6" s="17"/>
    </row>
    <row r="7" spans="1:11" ht="38.25" customHeight="1">
      <c r="A7" s="63"/>
      <c r="B7" s="25" t="s">
        <v>15</v>
      </c>
      <c r="C7" s="24">
        <f>Evaluating!E44</f>
        <v>0</v>
      </c>
      <c r="D7" s="24">
        <f>Evaluating!J44</f>
        <v>0</v>
      </c>
      <c r="E7" s="26">
        <f>IFERROR(20*(C7/Evaluating!E45),0)</f>
        <v>0</v>
      </c>
      <c r="F7" s="26">
        <f>IFERROR(20*(D7/Evaluating!J45),0)</f>
        <v>0</v>
      </c>
      <c r="G7" s="65"/>
      <c r="J7" s="17"/>
      <c r="K7" s="17"/>
    </row>
    <row r="8" spans="1:11" ht="20.25" customHeight="1">
      <c r="A8" s="63"/>
      <c r="B8" s="126" t="s">
        <v>16</v>
      </c>
      <c r="C8" s="126"/>
      <c r="D8" s="126"/>
      <c r="E8" s="27">
        <f>SUM(E5:E7)</f>
        <v>0</v>
      </c>
      <c r="F8" s="27">
        <f>SUM(F5:F7)</f>
        <v>0</v>
      </c>
      <c r="G8" s="65"/>
      <c r="J8" s="17"/>
      <c r="K8" s="17"/>
    </row>
    <row r="9" spans="1:11" ht="28.5" customHeight="1">
      <c r="A9" s="63"/>
      <c r="B9" s="127" t="s">
        <v>17</v>
      </c>
      <c r="C9" s="127"/>
      <c r="D9" s="127"/>
      <c r="E9" s="28">
        <v>0.2</v>
      </c>
      <c r="F9" s="28">
        <v>0.8</v>
      </c>
      <c r="G9" s="65"/>
      <c r="J9" s="18"/>
      <c r="K9" s="18"/>
    </row>
    <row r="10" spans="1:11" ht="28.5" customHeight="1">
      <c r="A10" s="63"/>
      <c r="B10" s="123" t="s">
        <v>26</v>
      </c>
      <c r="C10" s="123"/>
      <c r="D10" s="124"/>
      <c r="E10" s="128">
        <f>(E9*E8)+(F9*F8)</f>
        <v>0</v>
      </c>
      <c r="F10" s="129"/>
      <c r="G10" s="65"/>
      <c r="J10" s="125"/>
      <c r="K10" s="125"/>
    </row>
    <row r="11" spans="1:11">
      <c r="A11" s="63"/>
      <c r="B11" s="22"/>
      <c r="C11" s="22"/>
      <c r="D11" s="22"/>
      <c r="E11" s="22"/>
      <c r="F11" s="22"/>
      <c r="G11" s="65"/>
    </row>
    <row r="12" spans="1:11">
      <c r="A12" s="63"/>
      <c r="B12" s="22"/>
      <c r="C12" s="22"/>
      <c r="D12" s="22"/>
      <c r="E12" s="22"/>
      <c r="F12" s="22"/>
      <c r="G12" s="65"/>
    </row>
    <row r="13" spans="1:11">
      <c r="A13" s="63"/>
      <c r="B13" s="31" t="s">
        <v>19</v>
      </c>
      <c r="C13" s="32"/>
      <c r="D13" s="32"/>
      <c r="E13" s="32"/>
      <c r="F13" s="33"/>
      <c r="G13" s="65"/>
    </row>
    <row r="14" spans="1:11">
      <c r="A14" s="63"/>
      <c r="B14" s="34"/>
      <c r="C14" s="35"/>
      <c r="D14" s="35"/>
      <c r="E14" s="35"/>
      <c r="F14" s="36"/>
      <c r="G14" s="65"/>
    </row>
    <row r="15" spans="1:11">
      <c r="A15" s="63"/>
      <c r="B15" s="34"/>
      <c r="C15" s="35"/>
      <c r="D15" s="35"/>
      <c r="E15" s="35"/>
      <c r="F15" s="36"/>
      <c r="G15" s="65"/>
    </row>
    <row r="16" spans="1:11">
      <c r="A16" s="63"/>
      <c r="B16" s="34"/>
      <c r="C16" s="35"/>
      <c r="D16" s="35"/>
      <c r="E16" s="35"/>
      <c r="F16" s="36"/>
      <c r="G16" s="65"/>
    </row>
    <row r="17" spans="1:7">
      <c r="A17" s="63"/>
      <c r="B17" s="34"/>
      <c r="C17" s="35"/>
      <c r="D17" s="35"/>
      <c r="E17" s="35"/>
      <c r="F17" s="36"/>
      <c r="G17" s="65"/>
    </row>
    <row r="18" spans="1:7">
      <c r="A18" s="63"/>
      <c r="B18" s="34"/>
      <c r="C18" s="35"/>
      <c r="D18" s="35"/>
      <c r="E18" s="35"/>
      <c r="F18" s="36"/>
      <c r="G18" s="65"/>
    </row>
    <row r="19" spans="1:7">
      <c r="A19" s="63"/>
      <c r="B19" s="34"/>
      <c r="C19" s="35"/>
      <c r="D19" s="35"/>
      <c r="E19" s="35"/>
      <c r="F19" s="36"/>
      <c r="G19" s="65"/>
    </row>
    <row r="20" spans="1:7">
      <c r="A20" s="63"/>
      <c r="B20" s="34"/>
      <c r="C20" s="35"/>
      <c r="D20" s="35"/>
      <c r="E20" s="35"/>
      <c r="F20" s="36"/>
      <c r="G20" s="65"/>
    </row>
    <row r="21" spans="1:7">
      <c r="A21" s="63"/>
      <c r="B21" s="37"/>
      <c r="C21" s="38"/>
      <c r="D21" s="38"/>
      <c r="E21" s="38"/>
      <c r="F21" s="39"/>
      <c r="G21" s="65"/>
    </row>
    <row r="22" spans="1:7">
      <c r="A22" s="63"/>
      <c r="B22" s="22"/>
      <c r="C22" s="22"/>
      <c r="D22" s="22"/>
      <c r="E22" s="22"/>
      <c r="F22" s="22"/>
      <c r="G22" s="65"/>
    </row>
    <row r="23" spans="1:7">
      <c r="A23" s="63"/>
      <c r="B23" s="22"/>
      <c r="C23" s="22"/>
      <c r="D23" s="22"/>
      <c r="E23" s="22"/>
      <c r="F23" s="22"/>
      <c r="G23" s="65"/>
    </row>
    <row r="24" spans="1:7">
      <c r="A24" s="63"/>
      <c r="B24" s="23" t="s">
        <v>20</v>
      </c>
      <c r="C24" s="22"/>
      <c r="D24" s="22"/>
      <c r="E24" s="23" t="s">
        <v>24</v>
      </c>
      <c r="F24" s="22"/>
      <c r="G24" s="65"/>
    </row>
    <row r="25" spans="1:7">
      <c r="A25" s="63"/>
      <c r="B25" s="30" t="s">
        <v>21</v>
      </c>
      <c r="C25" s="29"/>
      <c r="D25" s="29"/>
      <c r="E25" s="30" t="s">
        <v>23</v>
      </c>
      <c r="F25" s="22"/>
      <c r="G25" s="65"/>
    </row>
    <row r="26" spans="1:7">
      <c r="A26" s="63"/>
      <c r="B26" s="30" t="s">
        <v>22</v>
      </c>
      <c r="C26" s="29"/>
      <c r="D26" s="29"/>
      <c r="E26" s="30" t="s">
        <v>22</v>
      </c>
      <c r="F26" s="22"/>
      <c r="G26" s="65"/>
    </row>
    <row r="27" spans="1:7">
      <c r="A27" s="63"/>
      <c r="B27" s="22"/>
      <c r="C27" s="22"/>
      <c r="D27" s="22"/>
      <c r="E27" s="22"/>
      <c r="F27" s="22"/>
      <c r="G27" s="65"/>
    </row>
    <row r="28" spans="1:7">
      <c r="A28" s="63"/>
      <c r="B28" s="22"/>
      <c r="C28" s="22"/>
      <c r="D28" s="22"/>
      <c r="E28" s="22"/>
      <c r="F28" s="22"/>
      <c r="G28" s="65"/>
    </row>
    <row r="29" spans="1:7">
      <c r="A29" s="66"/>
      <c r="B29" s="67"/>
      <c r="C29" s="67"/>
      <c r="D29" s="67"/>
      <c r="E29" s="67"/>
      <c r="F29" s="67"/>
      <c r="G29" s="68"/>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2016-03-12T17:08:19Z</cp:lastPrinted>
  <dcterms:created xsi:type="dcterms:W3CDTF">2016-03-08T13:35:26Z</dcterms:created>
  <dcterms:modified xsi:type="dcterms:W3CDTF">2016-08-11T02:52:10Z</dcterms:modified>
</cp:coreProperties>
</file>