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D15" i="4"/>
  <c r="J26" i="1"/>
  <c r="E26"/>
  <c r="J25"/>
  <c r="D6" i="2" s="1"/>
  <c r="F6" s="1"/>
  <c r="E25" i="1"/>
  <c r="C6" i="2" s="1"/>
  <c r="E6" s="1"/>
  <c r="H19" i="1"/>
  <c r="C19"/>
  <c r="H18"/>
  <c r="D5" i="2" s="1"/>
  <c r="F5" s="1"/>
  <c r="C18" i="1"/>
  <c r="C5" i="2" s="1"/>
  <c r="E5" s="1"/>
  <c r="J38" i="1" l="1"/>
  <c r="E38"/>
  <c r="J37"/>
  <c r="D7" i="2" s="1"/>
  <c r="E37" i="1"/>
  <c r="C7" i="2" s="1"/>
  <c r="E7" l="1"/>
  <c r="F7"/>
  <c r="E8" l="1"/>
  <c r="F8"/>
  <c r="E10" l="1"/>
</calcChain>
</file>

<file path=xl/sharedStrings.xml><?xml version="1.0" encoding="utf-8"?>
<sst xmlns="http://schemas.openxmlformats.org/spreadsheetml/2006/main" count="95" uniqueCount="69">
  <si>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</si>
  <si>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</si>
  <si>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</si>
  <si>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</si>
  <si>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</si>
  <si>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</si>
  <si>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</si>
  <si>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</si>
  <si>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</si>
  <si>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</si>
  <si>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</si>
  <si>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</si>
  <si>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</si>
  <si>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</si>
  <si>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</si>
  <si>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</si>
  <si>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</si>
  <si>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</si>
  <si>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</si>
  <si>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</si>
  <si>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</si>
  <si>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</si>
  <si>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</si>
  <si>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</si>
  <si>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</si>
  <si>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</si>
  <si>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</si>
  <si>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</si>
  <si>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</si>
  <si>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</si>
  <si>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</si>
  <si>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</si>
  <si>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</si>
  <si>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</si>
  <si>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</si>
  <si>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</si>
  <si>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</si>
  <si>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</si>
  <si>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</si>
  <si>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</si>
  <si>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</si>
  <si>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</si>
  <si>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</si>
  <si>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</si>
  <si>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</si>
  <si>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</si>
  <si>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</si>
  <si>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</si>
  <si>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</si>
  <si>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</si>
  <si>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</si>
  <si>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t>
  </si>
  <si>
    <t>(DT-010-4:2014)</t>
  </si>
  <si>
    <t>BRANCH REPEAT ORDER &amp; INVENTORY CONTROL MANAGEMENT</t>
  </si>
  <si>
    <t>(DT-010-4:2014-C03)</t>
  </si>
  <si>
    <t xml:space="preserve">Branch Repeat Order &amp; inventory control refers to the supervision of supply, storage and accessibility of stock and inventory in order to ensure an adequate supply without excessive oversupply. 
Competent personal shall be able to conduct market survey within vicinity, manage repeat ordering, monitor receiving and fulfilment and organise stock take activities.
Efficiency in managing branch repeat order &amp; inventory control will ensure the prudent inventory management and profitability of the branch
</t>
  </si>
  <si>
    <t>Customer needs and market trend data identified.</t>
  </si>
  <si>
    <t>Competitors location for price survey according to company’s practice identified.</t>
  </si>
  <si>
    <t>Survey execution referring to item survey list coordinated</t>
  </si>
  <si>
    <t>Survey report and submit recommendation to superior reviewed</t>
  </si>
  <si>
    <t>Repeat order based on allocation purchase budget reviewed</t>
  </si>
  <si>
    <t>All orders are posted into system monitored</t>
  </si>
  <si>
    <t>Receiving and fulfilment report analysed</t>
  </si>
  <si>
    <t>Conditional approval on abnormality obtained</t>
  </si>
  <si>
    <t>Receiving document based on the company Standard Operation Procedures is verified</t>
  </si>
  <si>
    <t>Pre stock take and actual stock take according to company’s practice coordinated</t>
  </si>
  <si>
    <t>Stock take activities monitored</t>
  </si>
  <si>
    <t>Stock take result / findings analysed</t>
  </si>
  <si>
    <t>Stock take findings report and recommendations prepared.</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</si>
</sst>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12"/>
      <color theme="1"/>
      <name val="Arial"/>
      <family val="2"/>
    </font>
    <font>
      <b/>
      <sz val="12"/>
      <color theme="1"/>
      <name val="Arial"/>
      <family val="2"/>
    </font>
    <font>
      <sz val="16"/>
      <color theme="1"/>
      <name val="Arial"/>
      <family val="2"/>
    </font>
    <font>
      <b/>
      <sz val="12"/>
      <color rgb="FF000000"/>
      <name val="Arial"/>
      <family val="2"/>
    </font>
    <font>
      <sz val="12"/>
      <color rgb="FF000000"/>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2" fontId="7" fillId="0" borderId="26" xfId="0" applyNumberFormat="1" applyFont="1" applyBorder="1" applyAlignment="1">
      <alignment vertical="center" wrapText="1"/>
    </xf>
    <xf numFmtId="0" fontId="3" fillId="6" borderId="9" xfId="0" applyFont="1" applyFill="1" applyBorder="1" applyAlignment="1">
      <alignment horizontal="center" vertical="center"/>
    </xf>
    <xf numFmtId="0" fontId="1" fillId="6" borderId="9" xfId="0" applyFont="1" applyFill="1" applyBorder="1" applyAlignment="1">
      <alignment horizontal="center" vertical="center" wrapText="1"/>
    </xf>
    <xf numFmtId="0" fontId="0" fillId="6" borderId="9" xfId="0" applyFill="1" applyBorder="1" applyAlignment="1">
      <alignment horizontal="center" vertical="center"/>
    </xf>
    <xf numFmtId="0" fontId="5" fillId="0" borderId="1" xfId="0" applyFont="1" applyBorder="1" applyAlignment="1">
      <alignment horizontal="left" vertical="center" wrapText="1"/>
    </xf>
    <xf numFmtId="0" fontId="9" fillId="0" borderId="25" xfId="0" applyFont="1" applyBorder="1" applyAlignment="1">
      <alignment horizontal="left" vertical="center" wrapText="1"/>
    </xf>
    <xf numFmtId="0" fontId="9" fillId="0" borderId="23" xfId="0" applyFont="1" applyBorder="1" applyAlignment="1">
      <alignment horizontal="left" vertical="center"/>
    </xf>
    <xf numFmtId="0" fontId="0" fillId="0" borderId="0" xfId="0" applyAlignment="1">
      <alignment wrapText="1"/>
    </xf>
    <xf numFmtId="0" fontId="0" fillId="0" borderId="0" xfId="0" applyFont="1" applyAlignment="1">
      <alignment wrapText="1"/>
    </xf>
    <xf numFmtId="0" fontId="0" fillId="2" borderId="1" xfId="0" applyFill="1" applyBorder="1" applyAlignment="1">
      <alignment horizontal="left" vertical="center"/>
    </xf>
    <xf numFmtId="0" fontId="0" fillId="3" borderId="1" xfId="0" applyFill="1" applyBorder="1" applyAlignment="1">
      <alignment horizontal="left" vertical="center"/>
    </xf>
    <xf numFmtId="0" fontId="0" fillId="0" borderId="0" xfId="0" applyAlignment="1">
      <alignment horizontal="left" vertical="center"/>
    </xf>
    <xf numFmtId="0" fontId="5" fillId="0" borderId="10" xfId="0" applyFont="1" applyBorder="1" applyAlignment="1">
      <alignment horizontal="left" vertical="center" wrapText="1"/>
    </xf>
    <xf numFmtId="0" fontId="0" fillId="2" borderId="10" xfId="0" applyFill="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horizontal="center" wrapText="1"/>
    </xf>
    <xf numFmtId="0" fontId="0" fillId="0" borderId="10" xfId="0" applyBorder="1" applyAlignment="1">
      <alignment horizontal="center" vertical="center"/>
    </xf>
    <xf numFmtId="0" fontId="0" fillId="0" borderId="2"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6" fillId="7" borderId="24" xfId="0" applyFont="1" applyFill="1" applyBorder="1" applyAlignment="1">
      <alignment horizontal="left" vertical="center" wrapText="1"/>
    </xf>
    <xf numFmtId="0" fontId="10"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8"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7" fillId="0" borderId="15" xfId="0" applyFont="1" applyBorder="1" applyAlignment="1">
      <alignment vertical="center" wrapText="1"/>
    </xf>
    <xf numFmtId="0" fontId="2" fillId="0" borderId="0" xfId="0" applyFont="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2" borderId="2" xfId="0" applyFont="1" applyFill="1" applyBorder="1" applyAlignment="1" applyProtection="1">
      <alignment horizontal="center" vertical="center"/>
      <protection hidden="1"/>
    </xf>
    <xf numFmtId="0" fontId="1" fillId="2" borderId="3" xfId="0" applyFont="1" applyFill="1" applyBorder="1" applyAlignment="1" applyProtection="1">
      <alignment horizontal="center" vertical="center"/>
      <protection hidden="1"/>
    </xf>
    <xf numFmtId="0" fontId="1" fillId="2" borderId="4"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1" fillId="3" borderId="4" xfId="0" applyFont="1" applyFill="1" applyBorder="1" applyAlignment="1" applyProtection="1">
      <alignment horizontal="center" vertical="center"/>
      <protection hidden="1"/>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vertical="center"/>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984250</xdr:colOff>
      <xdr:row>0</xdr:row>
      <xdr:rowOff>146050</xdr:rowOff>
    </xdr:from>
    <xdr:to>
      <xdr:col>3</xdr:col>
      <xdr:colOff>730250</xdr:colOff>
      <xdr:row>3</xdr:row>
      <xdr:rowOff>127000</xdr:rowOff>
    </xdr:to>
    <xdr:pic>
      <xdr:nvPicPr>
        <xdr:cNvPr id="6"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746750" y="146050"/>
          <a:ext cx="1143000" cy="9493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269874</xdr:colOff>
      <xdr:row>0</xdr:row>
      <xdr:rowOff>95250</xdr:rowOff>
    </xdr:from>
    <xdr:to>
      <xdr:col>0</xdr:col>
      <xdr:colOff>1193799</xdr:colOff>
      <xdr:row>3</xdr:row>
      <xdr:rowOff>269875</xdr:rowOff>
    </xdr:to>
    <xdr:pic>
      <xdr:nvPicPr>
        <xdr:cNvPr id="7" name="Picture 6">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269874" y="95250"/>
          <a:ext cx="923925"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5"/>
  <sheetViews>
    <sheetView tabSelected="1" view="pageBreakPreview" zoomScale="60" zoomScaleNormal="70" workbookViewId="0">
      <selection activeCell="D15" sqref="D15"/>
    </sheetView>
  </sheetViews>
  <sheetFormatPr defaultRowHeight="15"/>
  <cols>
    <col min="1" max="1" width="25.140625" customWidth="1"/>
    <col min="2" max="2" width="46.28515625" customWidth="1"/>
    <col min="3" max="3" width="21" customWidth="1"/>
    <col min="4" max="4" width="13.42578125" customWidth="1"/>
  </cols>
  <sheetData>
    <row r="1" spans="1:4" ht="40.5" customHeight="1">
      <c r="A1" s="106" t="s">
        <v>47</v>
      </c>
      <c r="B1" s="107"/>
      <c r="C1" s="107"/>
      <c r="D1" s="108"/>
    </row>
    <row r="2" spans="1:4" ht="20.25" customHeight="1">
      <c r="A2" s="109" t="s">
        <v>38</v>
      </c>
      <c r="B2" s="110"/>
      <c r="C2" s="110"/>
      <c r="D2" s="111"/>
    </row>
    <row r="3" spans="1:4" ht="15.75">
      <c r="A3" s="112"/>
      <c r="B3" s="113"/>
      <c r="C3" s="113"/>
      <c r="D3" s="114"/>
    </row>
    <row r="4" spans="1:4" ht="35.25" customHeight="1" thickBot="1">
      <c r="A4" s="115"/>
      <c r="B4" s="116"/>
      <c r="C4" s="116"/>
      <c r="D4" s="117"/>
    </row>
    <row r="5" spans="1:4" ht="30" customHeight="1">
      <c r="A5" s="54" t="s">
        <v>39</v>
      </c>
      <c r="B5" s="118" t="s">
        <v>51</v>
      </c>
      <c r="C5" s="101"/>
      <c r="D5" s="102"/>
    </row>
    <row r="6" spans="1:4" ht="30" customHeight="1" thickBot="1">
      <c r="A6" s="55" t="s">
        <v>40</v>
      </c>
      <c r="B6" s="103" t="s">
        <v>52</v>
      </c>
      <c r="C6" s="104"/>
      <c r="D6" s="105"/>
    </row>
    <row r="7" spans="1:4" ht="50.25" customHeight="1">
      <c r="A7" s="54" t="s">
        <v>41</v>
      </c>
      <c r="B7" s="69" t="s">
        <v>53</v>
      </c>
      <c r="C7" s="92" t="s">
        <v>43</v>
      </c>
      <c r="D7" s="94">
        <v>4</v>
      </c>
    </row>
    <row r="8" spans="1:4" ht="30" customHeight="1" thickBot="1">
      <c r="A8" s="55" t="s">
        <v>42</v>
      </c>
      <c r="B8" s="70" t="s">
        <v>54</v>
      </c>
      <c r="C8" s="93"/>
      <c r="D8" s="95"/>
    </row>
    <row r="9" spans="1:4" ht="52.5" customHeight="1">
      <c r="A9" s="96" t="s">
        <v>44</v>
      </c>
      <c r="B9" s="97" t="s">
        <v>55</v>
      </c>
      <c r="C9" s="98"/>
      <c r="D9" s="99"/>
    </row>
    <row r="10" spans="1:4" ht="15.75" customHeight="1">
      <c r="A10" s="96"/>
      <c r="B10" s="100"/>
      <c r="C10" s="98"/>
      <c r="D10" s="99"/>
    </row>
    <row r="11" spans="1:4" ht="228.75" customHeight="1" thickBot="1">
      <c r="A11" s="96"/>
      <c r="B11" s="100"/>
      <c r="C11" s="98"/>
      <c r="D11" s="99"/>
    </row>
    <row r="12" spans="1:4" ht="69.95" customHeight="1" thickBot="1">
      <c r="A12" s="63" t="s">
        <v>45</v>
      </c>
      <c r="B12" s="101"/>
      <c r="C12" s="101"/>
      <c r="D12" s="102"/>
    </row>
    <row r="13" spans="1:4" ht="69.95" customHeight="1" thickBot="1">
      <c r="A13" s="59" t="s">
        <v>50</v>
      </c>
      <c r="B13" s="86"/>
      <c r="C13" s="87"/>
      <c r="D13" s="88"/>
    </row>
    <row r="14" spans="1:4" ht="69.95" customHeight="1" thickBot="1">
      <c r="A14" s="59" t="s">
        <v>46</v>
      </c>
      <c r="B14" s="89"/>
      <c r="C14" s="90"/>
      <c r="D14" s="91"/>
    </row>
    <row r="15" spans="1:4" ht="69.95" customHeight="1" thickBot="1">
      <c r="A15" s="60" t="s">
        <v>48</v>
      </c>
      <c r="B15" s="61"/>
      <c r="C15" s="62" t="s">
        <v>49</v>
      </c>
      <c r="D15" s="64" t="e">
        <f>'Calculation Table'!E10:F10</f>
        <v>#VALUE!</v>
      </c>
    </row>
  </sheetData>
  <mergeCells count="13">
    <mergeCell ref="B6:D6"/>
    <mergeCell ref="A1:D1"/>
    <mergeCell ref="A2:D2"/>
    <mergeCell ref="A3:D3"/>
    <mergeCell ref="A4:D4"/>
    <mergeCell ref="B5:D5"/>
    <mergeCell ref="B13:D13"/>
    <mergeCell ref="B14:D14"/>
    <mergeCell ref="C7:C8"/>
    <mergeCell ref="D7:D8"/>
    <mergeCell ref="A9:A11"/>
    <mergeCell ref="B9:D11"/>
    <mergeCell ref="B12:D12"/>
  </mergeCells>
  <pageMargins left="0.7" right="0.7" top="0.75" bottom="0.75" header="0.3" footer="0.3"/>
  <pageSetup paperSize="9" scale="82"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M38"/>
  <sheetViews>
    <sheetView view="pageBreakPreview" topLeftCell="A19" zoomScale="85" zoomScaleSheetLayoutView="85" workbookViewId="0">
      <selection activeCell="L22" sqref="L22"/>
    </sheetView>
  </sheetViews>
  <sheetFormatPr defaultRowHeight="15"/>
  <cols>
    <col min="1" max="1" width="3.7109375" style="85" customWidth="1"/>
    <col min="2" max="2" width="32.85546875" style="56"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c r="A1" s="119" t="s">
        <v>28</v>
      </c>
      <c r="B1" s="119"/>
      <c r="C1" s="119"/>
      <c r="D1" s="119"/>
      <c r="E1" s="119"/>
      <c r="F1" s="119"/>
      <c r="G1" s="119"/>
      <c r="H1" s="119"/>
      <c r="I1" s="119"/>
      <c r="J1" s="119"/>
      <c r="K1" s="119"/>
      <c r="L1" s="119"/>
    </row>
    <row r="3" spans="1:12" s="71" customFormat="1" ht="30" customHeight="1">
      <c r="A3" s="81"/>
      <c r="B3" s="72"/>
      <c r="C3" s="139" t="s">
        <v>5</v>
      </c>
      <c r="D3" s="140"/>
      <c r="E3" s="140"/>
      <c r="F3" s="140"/>
      <c r="G3" s="141"/>
      <c r="H3" s="123" t="s">
        <v>6</v>
      </c>
      <c r="I3" s="124"/>
      <c r="J3" s="124"/>
      <c r="K3" s="124"/>
      <c r="L3" s="125"/>
    </row>
    <row r="4" spans="1:12" ht="45">
      <c r="A4" s="65" t="s">
        <v>4</v>
      </c>
      <c r="B4" s="66" t="s">
        <v>0</v>
      </c>
      <c r="C4" s="67">
        <v>0</v>
      </c>
      <c r="D4" s="30" t="s">
        <v>1</v>
      </c>
      <c r="E4" s="31" t="s">
        <v>2</v>
      </c>
      <c r="F4" s="31" t="s">
        <v>3</v>
      </c>
      <c r="G4" s="29">
        <v>7</v>
      </c>
      <c r="H4" s="29">
        <v>0</v>
      </c>
      <c r="I4" s="30" t="s">
        <v>1</v>
      </c>
      <c r="J4" s="31" t="s">
        <v>2</v>
      </c>
      <c r="K4" s="31" t="s">
        <v>3</v>
      </c>
      <c r="L4" s="29">
        <v>7</v>
      </c>
    </row>
    <row r="5" spans="1:12" s="75" customFormat="1" ht="50.1" customHeight="1">
      <c r="A5" s="1">
        <v>1</v>
      </c>
      <c r="B5" s="68" t="s">
        <v>56</v>
      </c>
      <c r="C5" s="73"/>
      <c r="D5" s="73"/>
      <c r="E5" s="73"/>
      <c r="F5" s="73"/>
      <c r="G5" s="73"/>
      <c r="H5" s="74"/>
      <c r="I5" s="74"/>
      <c r="J5" s="74"/>
      <c r="K5" s="74"/>
      <c r="L5" s="74"/>
    </row>
    <row r="6" spans="1:12" s="75" customFormat="1" ht="50.1" customHeight="1">
      <c r="A6" s="1">
        <v>2</v>
      </c>
      <c r="B6" s="68" t="s">
        <v>57</v>
      </c>
      <c r="C6" s="73"/>
      <c r="D6" s="73"/>
      <c r="E6" s="73"/>
      <c r="F6" s="73"/>
      <c r="G6" s="73"/>
      <c r="H6" s="74"/>
      <c r="I6" s="74"/>
      <c r="J6" s="74"/>
      <c r="K6" s="74"/>
      <c r="L6" s="74"/>
    </row>
    <row r="7" spans="1:12" s="75" customFormat="1" ht="50.1" customHeight="1">
      <c r="A7" s="1">
        <v>3</v>
      </c>
      <c r="B7" s="68" t="s">
        <v>58</v>
      </c>
      <c r="C7" s="73"/>
      <c r="D7" s="73"/>
      <c r="E7" s="73"/>
      <c r="F7" s="73"/>
      <c r="G7" s="73"/>
      <c r="H7" s="74"/>
      <c r="I7" s="74"/>
      <c r="J7" s="74"/>
      <c r="K7" s="74"/>
      <c r="L7" s="74"/>
    </row>
    <row r="8" spans="1:12" s="75" customFormat="1" ht="50.1" customHeight="1">
      <c r="A8" s="1">
        <v>4</v>
      </c>
      <c r="B8" s="68" t="s">
        <v>59</v>
      </c>
      <c r="C8" s="73"/>
      <c r="D8" s="73"/>
      <c r="E8" s="73"/>
      <c r="F8" s="73"/>
      <c r="G8" s="73"/>
      <c r="H8" s="74"/>
      <c r="I8" s="74"/>
      <c r="J8" s="74"/>
      <c r="K8" s="74"/>
      <c r="L8" s="74"/>
    </row>
    <row r="9" spans="1:12" s="75" customFormat="1" ht="50.1" customHeight="1">
      <c r="A9" s="82">
        <v>5</v>
      </c>
      <c r="B9" s="76" t="s">
        <v>60</v>
      </c>
      <c r="C9" s="77"/>
      <c r="D9" s="73"/>
      <c r="E9" s="73"/>
      <c r="F9" s="73"/>
      <c r="G9" s="73"/>
      <c r="H9" s="74"/>
      <c r="I9" s="74"/>
      <c r="J9" s="74"/>
      <c r="K9" s="74"/>
      <c r="L9" s="74"/>
    </row>
    <row r="10" spans="1:12" s="75" customFormat="1" ht="50.1" customHeight="1">
      <c r="A10" s="1">
        <v>6</v>
      </c>
      <c r="B10" s="68" t="s">
        <v>61</v>
      </c>
      <c r="C10" s="73"/>
      <c r="D10" s="73"/>
      <c r="E10" s="73"/>
      <c r="F10" s="73"/>
      <c r="G10" s="73"/>
      <c r="H10" s="74"/>
      <c r="I10" s="74"/>
      <c r="J10" s="74"/>
      <c r="K10" s="74"/>
      <c r="L10" s="74"/>
    </row>
    <row r="11" spans="1:12" s="75" customFormat="1" ht="50.1" customHeight="1">
      <c r="A11" s="1">
        <v>7</v>
      </c>
      <c r="B11" s="68" t="s">
        <v>62</v>
      </c>
      <c r="C11" s="73"/>
      <c r="D11" s="73"/>
      <c r="E11" s="73"/>
      <c r="F11" s="73"/>
      <c r="G11" s="73"/>
      <c r="H11" s="74"/>
      <c r="I11" s="74"/>
      <c r="J11" s="74"/>
      <c r="K11" s="74"/>
      <c r="L11" s="74"/>
    </row>
    <row r="12" spans="1:12" s="75" customFormat="1" ht="50.1" customHeight="1">
      <c r="A12" s="1">
        <v>8</v>
      </c>
      <c r="B12" s="68" t="s">
        <v>63</v>
      </c>
      <c r="C12" s="73"/>
      <c r="D12" s="73"/>
      <c r="E12" s="73"/>
      <c r="F12" s="73"/>
      <c r="G12" s="73"/>
      <c r="H12" s="74"/>
      <c r="I12" s="74"/>
      <c r="J12" s="74"/>
      <c r="K12" s="74"/>
      <c r="L12" s="74"/>
    </row>
    <row r="13" spans="1:12" s="75" customFormat="1" ht="57.75" customHeight="1">
      <c r="A13" s="1">
        <v>9</v>
      </c>
      <c r="B13" s="68" t="s">
        <v>64</v>
      </c>
      <c r="C13" s="73"/>
      <c r="D13" s="73"/>
      <c r="E13" s="73"/>
      <c r="F13" s="73"/>
      <c r="G13" s="73"/>
      <c r="H13" s="74"/>
      <c r="I13" s="74"/>
      <c r="J13" s="74"/>
      <c r="K13" s="74"/>
      <c r="L13" s="74"/>
    </row>
    <row r="14" spans="1:12" s="75" customFormat="1" ht="50.1" customHeight="1">
      <c r="A14" s="1">
        <v>10</v>
      </c>
      <c r="B14" s="68" t="s">
        <v>65</v>
      </c>
      <c r="C14" s="73"/>
      <c r="D14" s="73"/>
      <c r="E14" s="73"/>
      <c r="F14" s="73"/>
      <c r="G14" s="73"/>
      <c r="H14" s="74"/>
      <c r="I14" s="74"/>
      <c r="J14" s="74"/>
      <c r="K14" s="74"/>
      <c r="L14" s="74"/>
    </row>
    <row r="15" spans="1:12" s="75" customFormat="1" ht="50.1" customHeight="1">
      <c r="A15" s="1">
        <v>11</v>
      </c>
      <c r="B15" s="68" t="s">
        <v>66</v>
      </c>
      <c r="C15" s="73"/>
      <c r="D15" s="73"/>
      <c r="E15" s="73"/>
      <c r="F15" s="73"/>
      <c r="G15" s="73"/>
      <c r="H15" s="74"/>
      <c r="I15" s="74"/>
      <c r="J15" s="74"/>
      <c r="K15" s="74"/>
      <c r="L15" s="74"/>
    </row>
    <row r="16" spans="1:12" s="75" customFormat="1" ht="50.1" customHeight="1">
      <c r="A16" s="1">
        <v>12</v>
      </c>
      <c r="B16" s="68" t="s">
        <v>67</v>
      </c>
      <c r="C16" s="73"/>
      <c r="D16" s="73"/>
      <c r="E16" s="73"/>
      <c r="F16" s="73"/>
      <c r="G16" s="73"/>
      <c r="H16" s="74"/>
      <c r="I16" s="74"/>
      <c r="J16" s="74"/>
      <c r="K16" s="74"/>
      <c r="L16" s="74"/>
    </row>
    <row r="17" spans="1:13" s="75" customFormat="1" ht="50.1" customHeight="1">
      <c r="A17" s="1">
        <v>13</v>
      </c>
      <c r="B17" s="68" t="s">
        <v>68</v>
      </c>
      <c r="C17" s="73"/>
      <c r="D17" s="73"/>
      <c r="E17" s="73"/>
      <c r="F17" s="73"/>
      <c r="G17" s="73"/>
      <c r="H17" s="74"/>
      <c r="I17" s="74"/>
      <c r="J17" s="74"/>
      <c r="K17" s="74"/>
      <c r="L17" s="74"/>
    </row>
    <row r="18" spans="1:13" ht="30.75" customHeight="1">
      <c r="A18" s="83"/>
      <c r="B18" s="2" t="s">
        <v>7</v>
      </c>
      <c r="C18" s="126">
        <f>SUM(C5:G17)</f>
        <v>0</v>
      </c>
      <c r="D18" s="127"/>
      <c r="E18" s="127"/>
      <c r="F18" s="127"/>
      <c r="G18" s="128"/>
      <c r="H18" s="129">
        <f>SUM(H5:L17)</f>
        <v>0</v>
      </c>
      <c r="I18" s="130"/>
      <c r="J18" s="130"/>
      <c r="K18" s="130"/>
      <c r="L18" s="131"/>
    </row>
    <row r="19" spans="1:13" ht="28.5" customHeight="1">
      <c r="A19" s="83"/>
      <c r="B19" s="2" t="s">
        <v>8</v>
      </c>
      <c r="C19" s="126">
        <f>COUNTA(B5:B17)*7</f>
        <v>91</v>
      </c>
      <c r="D19" s="127"/>
      <c r="E19" s="127"/>
      <c r="F19" s="127"/>
      <c r="G19" s="128"/>
      <c r="H19" s="129">
        <f>COUNTA(B5:B17)*7</f>
        <v>91</v>
      </c>
      <c r="I19" s="130"/>
      <c r="J19" s="130"/>
      <c r="K19" s="130"/>
      <c r="L19" s="131"/>
    </row>
    <row r="20" spans="1:13" ht="30" customHeight="1">
      <c r="A20" s="84"/>
      <c r="B20" s="57"/>
      <c r="C20" s="143" t="s">
        <v>5</v>
      </c>
      <c r="D20" s="144"/>
      <c r="E20" s="144"/>
      <c r="F20" s="144"/>
      <c r="G20" s="145"/>
      <c r="H20" s="120" t="s">
        <v>6</v>
      </c>
      <c r="I20" s="121"/>
      <c r="J20" s="121"/>
      <c r="K20" s="121"/>
      <c r="L20" s="122"/>
      <c r="M20" s="142"/>
    </row>
    <row r="21" spans="1:13" ht="60">
      <c r="A21" s="32" t="s">
        <v>10</v>
      </c>
      <c r="B21" s="33" t="s">
        <v>9</v>
      </c>
      <c r="C21" s="34">
        <v>0</v>
      </c>
      <c r="D21" s="30" t="s">
        <v>1</v>
      </c>
      <c r="E21" s="31" t="s">
        <v>2</v>
      </c>
      <c r="F21" s="31" t="s">
        <v>3</v>
      </c>
      <c r="G21" s="29">
        <v>7</v>
      </c>
      <c r="H21" s="29">
        <v>0</v>
      </c>
      <c r="I21" s="30" t="s">
        <v>1</v>
      </c>
      <c r="J21" s="31" t="s">
        <v>2</v>
      </c>
      <c r="K21" s="31" t="s">
        <v>3</v>
      </c>
      <c r="L21" s="29">
        <v>7</v>
      </c>
    </row>
    <row r="22" spans="1:13" ht="30" customHeight="1">
      <c r="A22" s="79">
        <v>1</v>
      </c>
      <c r="B22" s="80" t="s">
        <v>29</v>
      </c>
      <c r="C22" s="3"/>
      <c r="D22" s="3"/>
      <c r="E22" s="3"/>
      <c r="F22" s="3"/>
      <c r="G22" s="3"/>
      <c r="H22" s="4"/>
      <c r="I22" s="4"/>
      <c r="J22" s="4"/>
      <c r="K22" s="4"/>
      <c r="L22" s="4"/>
    </row>
    <row r="23" spans="1:13" ht="30" customHeight="1">
      <c r="A23" s="79">
        <v>2</v>
      </c>
      <c r="B23" s="80"/>
      <c r="C23" s="3"/>
      <c r="D23" s="3"/>
      <c r="E23" s="3"/>
      <c r="F23" s="3"/>
      <c r="G23" s="3"/>
      <c r="H23" s="4"/>
      <c r="I23" s="4"/>
      <c r="J23" s="4"/>
      <c r="K23" s="4"/>
      <c r="L23" s="4"/>
    </row>
    <row r="24" spans="1:13" ht="30" customHeight="1">
      <c r="A24" s="79">
        <v>3</v>
      </c>
      <c r="B24" s="80"/>
      <c r="C24" s="3"/>
      <c r="D24" s="3"/>
      <c r="E24" s="3"/>
      <c r="F24" s="3"/>
      <c r="G24" s="3"/>
      <c r="H24" s="4"/>
      <c r="I24" s="4"/>
      <c r="J24" s="4"/>
      <c r="K24" s="4"/>
      <c r="L24" s="4"/>
    </row>
    <row r="25" spans="1:13" ht="30.75" customHeight="1">
      <c r="A25" s="83"/>
      <c r="B25" s="2" t="s">
        <v>7</v>
      </c>
      <c r="C25" s="37"/>
      <c r="D25" s="38"/>
      <c r="E25" s="39">
        <f>SUM(C22:G24)</f>
        <v>0</v>
      </c>
      <c r="F25" s="38"/>
      <c r="G25" s="40"/>
      <c r="H25" s="41"/>
      <c r="I25" s="42"/>
      <c r="J25" s="43">
        <f>SUM(H22:L24)</f>
        <v>0</v>
      </c>
      <c r="K25" s="42"/>
      <c r="L25" s="44"/>
    </row>
    <row r="26" spans="1:13" ht="28.5" customHeight="1">
      <c r="A26" s="83"/>
      <c r="B26" s="2" t="s">
        <v>8</v>
      </c>
      <c r="C26" s="37"/>
      <c r="D26" s="38"/>
      <c r="E26" s="39">
        <f>COUNTA(B22:B24)*7</f>
        <v>7</v>
      </c>
      <c r="F26" s="38"/>
      <c r="G26" s="40"/>
      <c r="H26" s="41"/>
      <c r="I26" s="42"/>
      <c r="J26" s="43">
        <f>COUNTA(B22:B24)*7</f>
        <v>7</v>
      </c>
      <c r="K26" s="42"/>
      <c r="L26" s="44"/>
    </row>
    <row r="27" spans="1:13" ht="30" customHeight="1">
      <c r="A27" s="84"/>
      <c r="B27" s="58"/>
      <c r="C27" s="139" t="s">
        <v>5</v>
      </c>
      <c r="D27" s="140"/>
      <c r="E27" s="140"/>
      <c r="F27" s="140"/>
      <c r="G27" s="141"/>
      <c r="H27" s="120" t="s">
        <v>6</v>
      </c>
      <c r="I27" s="121"/>
      <c r="J27" s="121"/>
      <c r="K27" s="121"/>
      <c r="L27" s="122"/>
    </row>
    <row r="28" spans="1:13" ht="60">
      <c r="A28" s="35" t="s">
        <v>12</v>
      </c>
      <c r="B28" s="36" t="s">
        <v>11</v>
      </c>
      <c r="C28" s="34">
        <v>0</v>
      </c>
      <c r="D28" s="30" t="s">
        <v>1</v>
      </c>
      <c r="E28" s="31" t="s">
        <v>2</v>
      </c>
      <c r="F28" s="31" t="s">
        <v>3</v>
      </c>
      <c r="G28" s="29">
        <v>7</v>
      </c>
      <c r="H28" s="29">
        <v>0</v>
      </c>
      <c r="I28" s="30" t="s">
        <v>1</v>
      </c>
      <c r="J28" s="31" t="s">
        <v>2</v>
      </c>
      <c r="K28" s="31" t="s">
        <v>3</v>
      </c>
      <c r="L28" s="29">
        <v>7</v>
      </c>
    </row>
    <row r="29" spans="1:13" ht="30" customHeight="1">
      <c r="A29" s="1">
        <v>1</v>
      </c>
      <c r="B29" s="78" t="s">
        <v>30</v>
      </c>
      <c r="C29" s="3"/>
      <c r="D29" s="3"/>
      <c r="E29" s="3"/>
      <c r="F29" s="3"/>
      <c r="G29" s="3"/>
      <c r="H29" s="4"/>
      <c r="I29" s="4"/>
      <c r="J29" s="4"/>
      <c r="K29" s="4"/>
      <c r="L29" s="4"/>
    </row>
    <row r="30" spans="1:13" ht="30" customHeight="1">
      <c r="A30" s="1">
        <v>2</v>
      </c>
      <c r="B30" s="78" t="s">
        <v>31</v>
      </c>
      <c r="C30" s="3"/>
      <c r="D30" s="3"/>
      <c r="E30" s="3"/>
      <c r="F30" s="3"/>
      <c r="G30" s="3"/>
      <c r="H30" s="4"/>
      <c r="I30" s="4"/>
      <c r="J30" s="4"/>
      <c r="K30" s="4"/>
      <c r="L30" s="4"/>
    </row>
    <row r="31" spans="1:13" ht="30" customHeight="1">
      <c r="A31" s="1">
        <v>3</v>
      </c>
      <c r="B31" s="78" t="s">
        <v>32</v>
      </c>
      <c r="C31" s="3"/>
      <c r="D31" s="3"/>
      <c r="E31" s="3"/>
      <c r="F31" s="3"/>
      <c r="G31" s="3"/>
      <c r="H31" s="4"/>
      <c r="I31" s="4"/>
      <c r="J31" s="4"/>
      <c r="K31" s="4"/>
      <c r="L31" s="4"/>
    </row>
    <row r="32" spans="1:13" ht="30" customHeight="1">
      <c r="A32" s="1">
        <v>4</v>
      </c>
      <c r="B32" s="78" t="s">
        <v>33</v>
      </c>
      <c r="C32" s="3"/>
      <c r="D32" s="3"/>
      <c r="E32" s="3"/>
      <c r="F32" s="3"/>
      <c r="G32" s="3"/>
      <c r="H32" s="4"/>
      <c r="I32" s="4"/>
      <c r="J32" s="4"/>
      <c r="K32" s="4"/>
      <c r="L32" s="4"/>
    </row>
    <row r="33" spans="1:12" ht="30" customHeight="1">
      <c r="A33" s="1">
        <v>5</v>
      </c>
      <c r="B33" s="78" t="s">
        <v>34</v>
      </c>
      <c r="C33" s="3"/>
      <c r="D33" s="3"/>
      <c r="E33" s="3"/>
      <c r="F33" s="3"/>
      <c r="G33" s="3"/>
      <c r="H33" s="4"/>
      <c r="I33" s="4"/>
      <c r="J33" s="4"/>
      <c r="K33" s="4"/>
      <c r="L33" s="4"/>
    </row>
    <row r="34" spans="1:12" ht="30" customHeight="1">
      <c r="A34" s="1">
        <v>6</v>
      </c>
      <c r="B34" s="78" t="s">
        <v>35</v>
      </c>
      <c r="C34" s="3"/>
      <c r="D34" s="3"/>
      <c r="E34" s="3"/>
      <c r="F34" s="3"/>
      <c r="G34" s="3"/>
      <c r="H34" s="4"/>
      <c r="I34" s="4"/>
      <c r="J34" s="4"/>
      <c r="K34" s="4"/>
      <c r="L34" s="4"/>
    </row>
    <row r="35" spans="1:12" ht="30" customHeight="1">
      <c r="A35" s="1">
        <v>7</v>
      </c>
      <c r="B35" s="78" t="s">
        <v>36</v>
      </c>
      <c r="C35" s="3"/>
      <c r="D35" s="3"/>
      <c r="E35" s="3"/>
      <c r="F35" s="3"/>
      <c r="G35" s="3"/>
      <c r="H35" s="4"/>
      <c r="I35" s="4"/>
      <c r="J35" s="4"/>
      <c r="K35" s="4"/>
      <c r="L35" s="4"/>
    </row>
    <row r="36" spans="1:12" ht="30" customHeight="1">
      <c r="A36" s="1">
        <v>8</v>
      </c>
      <c r="B36" s="78" t="s">
        <v>37</v>
      </c>
      <c r="C36" s="3"/>
      <c r="D36" s="3"/>
      <c r="E36" s="3"/>
      <c r="F36" s="3"/>
      <c r="G36" s="3"/>
      <c r="H36" s="4"/>
      <c r="I36" s="4"/>
      <c r="J36" s="4"/>
      <c r="K36" s="4"/>
      <c r="L36" s="4"/>
    </row>
    <row r="37" spans="1:12" ht="28.5" customHeight="1">
      <c r="A37" s="83"/>
      <c r="B37" s="2" t="s">
        <v>7</v>
      </c>
      <c r="C37" s="37"/>
      <c r="D37" s="38"/>
      <c r="E37" s="39">
        <f>SUM(C29:G36)</f>
        <v>0</v>
      </c>
      <c r="F37" s="38"/>
      <c r="G37" s="40"/>
      <c r="H37" s="41"/>
      <c r="I37" s="42"/>
      <c r="J37" s="43">
        <f>SUM(H29:L36)</f>
        <v>0</v>
      </c>
      <c r="K37" s="42"/>
      <c r="L37" s="44"/>
    </row>
    <row r="38" spans="1:12" ht="30.75" customHeight="1">
      <c r="A38" s="83"/>
      <c r="B38" s="2" t="s">
        <v>8</v>
      </c>
      <c r="C38" s="37"/>
      <c r="D38" s="38"/>
      <c r="E38" s="39">
        <f>COUNTA(B29:B36)*7</f>
        <v>56</v>
      </c>
      <c r="F38" s="38"/>
      <c r="G38" s="40"/>
      <c r="H38" s="41"/>
      <c r="I38" s="42"/>
      <c r="J38" s="43">
        <f>COUNTA(B29:B36)*7</f>
        <v>56</v>
      </c>
      <c r="K38" s="42"/>
      <c r="L38" s="44"/>
    </row>
  </sheetData>
  <protectedRanges>
    <protectedRange sqref="B29:L36" name="BahagianC"/>
    <protectedRange sqref="B22:L24" name="BahagianB_1"/>
  </protectedRanges>
  <dataConsolidate/>
  <mergeCells count="11">
    <mergeCell ref="A1:L1"/>
    <mergeCell ref="C27:G27"/>
    <mergeCell ref="H27:L27"/>
    <mergeCell ref="C20:G20"/>
    <mergeCell ref="H3:L3"/>
    <mergeCell ref="C3:G3"/>
    <mergeCell ref="C18:G18"/>
    <mergeCell ref="H18:L18"/>
    <mergeCell ref="C19:G19"/>
    <mergeCell ref="H19:L19"/>
    <mergeCell ref="H20:L20"/>
  </mergeCells>
  <dataValidations count="5">
    <dataValidation type="whole" allowBlank="1" showInputMessage="1" showErrorMessage="1" errorTitle="Perhatian" error="Sila masukkan markah mengikut skala yang diberikan" sqref="C29:C36 H5:H17 C5:C17 H29:H36 C22:C24 H22:H24">
      <formula1>0</formula1>
      <formula2>0</formula2>
    </dataValidation>
    <dataValidation type="whole" allowBlank="1" showInputMessage="1" showErrorMessage="1" errorTitle="Perhatian!" error="Sila masukkan markah mengikut skala yang diberikan" sqref="I29:I36 I5:I17 D5:D17 D29:D36 I22:I24 D22:D24">
      <formula1>1</formula1>
      <formula2>2</formula2>
    </dataValidation>
    <dataValidation type="whole" allowBlank="1" showInputMessage="1" showErrorMessage="1" errorTitle="Perhatian!!" error="Sila masukkan markah mengikut skala yang diberikan" sqref="E29:E36 J5:J17 E5:E17 J29:J36 E22:E24 J22:J24">
      <formula1>3</formula1>
      <formula2>4</formula2>
    </dataValidation>
    <dataValidation type="whole" allowBlank="1" showInputMessage="1" showErrorMessage="1" errorTitle="Perhatian!!!" error="Sila masukkan markah mengikut skala yang diberikan" sqref="F29:F36 K5:K17 F5:F17 K29:K36 F22:F24 K22:K24">
      <formula1>5</formula1>
      <formula2>6</formula2>
    </dataValidation>
    <dataValidation type="whole" allowBlank="1" showInputMessage="1" showErrorMessage="1" errorTitle="Perhatian!!!!" error="Sila masukkan markah mengikut skala yang diberikan" sqref="G29:G36 L5:L17 G5:G17 L29:L36 G22:G24 L22:L24">
      <formula1>7</formula1>
      <formula2>7</formula2>
    </dataValidation>
  </dataValidations>
  <pageMargins left="0.7" right="0.7" top="0.75" bottom="0.75" header="0.3" footer="0.3"/>
  <pageSetup paperSize="9" scale="90" orientation="portrait" r:id="rId1"/>
  <rowBreaks count="1" manualBreakCount="1">
    <brk id="19" max="11"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10" zoomScaleSheetLayoutView="100" workbookViewId="0">
      <selection activeCell="E11" sqref="E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5"/>
      <c r="B1" s="46"/>
      <c r="C1" s="46"/>
      <c r="D1" s="46"/>
      <c r="E1" s="46"/>
      <c r="F1" s="46"/>
      <c r="G1" s="47"/>
    </row>
    <row r="2" spans="1:11">
      <c r="A2" s="48"/>
      <c r="B2" s="8" t="s">
        <v>25</v>
      </c>
      <c r="C2" s="9"/>
      <c r="D2" s="9"/>
      <c r="E2" s="9"/>
      <c r="F2" s="9"/>
      <c r="G2" s="49"/>
      <c r="H2" s="5"/>
    </row>
    <row r="3" spans="1:11" ht="27" customHeight="1">
      <c r="A3" s="48"/>
      <c r="B3" s="9"/>
      <c r="C3" s="9"/>
      <c r="D3" s="9"/>
      <c r="E3" s="9"/>
      <c r="F3" s="9"/>
      <c r="G3" s="49"/>
      <c r="H3" s="5"/>
    </row>
    <row r="4" spans="1:11" ht="60">
      <c r="A4" s="48"/>
      <c r="B4" s="10"/>
      <c r="C4" s="13" t="s">
        <v>5</v>
      </c>
      <c r="D4" s="13" t="s">
        <v>6</v>
      </c>
      <c r="E4" s="13" t="s">
        <v>18</v>
      </c>
      <c r="F4" s="13" t="s">
        <v>13</v>
      </c>
      <c r="G4" s="49"/>
      <c r="H4" s="5"/>
    </row>
    <row r="5" spans="1:11" ht="38.25" customHeight="1">
      <c r="A5" s="48"/>
      <c r="B5" s="14" t="s">
        <v>14</v>
      </c>
      <c r="C5" s="13">
        <f>Evaluating!C18</f>
        <v>0</v>
      </c>
      <c r="D5" s="13">
        <f>Evaluating!H18</f>
        <v>0</v>
      </c>
      <c r="E5" s="15">
        <f>IFERROR(60*(C5/Evaluating!C19),0)</f>
        <v>0</v>
      </c>
      <c r="F5" s="15">
        <f>IFERROR(60*(D5/Evaluating!H19),0)</f>
        <v>0</v>
      </c>
      <c r="G5" s="50"/>
      <c r="J5" s="6"/>
      <c r="K5" s="6"/>
    </row>
    <row r="6" spans="1:11" ht="37.5" customHeight="1">
      <c r="A6" s="48"/>
      <c r="B6" s="14" t="s">
        <v>27</v>
      </c>
      <c r="C6" s="13">
        <f>Evaluating!E25</f>
        <v>0</v>
      </c>
      <c r="D6" s="13">
        <f>Evaluating!J25</f>
        <v>0</v>
      </c>
      <c r="E6" s="15">
        <f>IFERROR(20*(C6/Evaluating!E26),0)</f>
        <v>0</v>
      </c>
      <c r="F6" s="15">
        <f>IFERROR(20*(D6/Evaluating!J26),0)</f>
        <v>0</v>
      </c>
      <c r="G6" s="50"/>
      <c r="J6" s="6"/>
      <c r="K6" s="6"/>
    </row>
    <row r="7" spans="1:11" ht="38.25" customHeight="1">
      <c r="A7" s="48"/>
      <c r="B7" s="14" t="s">
        <v>15</v>
      </c>
      <c r="C7" s="13">
        <f>Evaluating!E37</f>
        <v>0</v>
      </c>
      <c r="D7" s="13">
        <f>Evaluating!J37</f>
        <v>0</v>
      </c>
      <c r="E7" s="15">
        <f>IFERROR(20*(C7/Evaluating!E38),0)</f>
        <v>0</v>
      </c>
      <c r="F7" s="15">
        <f>IFERROR(20*(D7/Evaluating!J38),0)</f>
        <v>0</v>
      </c>
      <c r="G7" s="50"/>
      <c r="J7" s="6"/>
      <c r="K7" s="6"/>
    </row>
    <row r="8" spans="1:11" ht="20.25" customHeight="1">
      <c r="A8" s="48"/>
      <c r="B8" s="135" t="s">
        <v>16</v>
      </c>
      <c r="C8" s="135"/>
      <c r="D8" s="135"/>
      <c r="E8" s="16">
        <f>SUM(E5:E7)</f>
        <v>0</v>
      </c>
      <c r="F8" s="16">
        <f>SUM(F5:F7)</f>
        <v>0</v>
      </c>
      <c r="G8" s="50"/>
      <c r="J8" s="6"/>
      <c r="K8" s="6"/>
    </row>
    <row r="9" spans="1:11" ht="28.5" customHeight="1">
      <c r="A9" s="48"/>
      <c r="B9" s="136" t="s">
        <v>17</v>
      </c>
      <c r="C9" s="136"/>
      <c r="D9" s="136"/>
      <c r="E9" s="17">
        <v>0.2</v>
      </c>
      <c r="F9" s="17">
        <v>0.8</v>
      </c>
      <c r="G9" s="50"/>
      <c r="J9" s="7"/>
      <c r="K9" s="7"/>
    </row>
    <row r="10" spans="1:11" ht="28.5" customHeight="1">
      <c r="A10" s="48"/>
      <c r="B10" s="132" t="s">
        <v>26</v>
      </c>
      <c r="C10" s="132"/>
      <c r="D10" s="133"/>
      <c r="E10" s="137">
        <f>(E9*E8)+(F9*F8)</f>
        <v>0</v>
      </c>
      <c r="F10" s="138"/>
      <c r="G10" s="50"/>
      <c r="J10" s="134"/>
      <c r="K10" s="134"/>
    </row>
    <row r="11" spans="1:11">
      <c r="A11" s="48"/>
      <c r="B11" s="11"/>
      <c r="C11" s="11"/>
      <c r="D11" s="11"/>
      <c r="E11" s="11"/>
      <c r="F11" s="11"/>
      <c r="G11" s="50"/>
    </row>
    <row r="12" spans="1:11">
      <c r="A12" s="48"/>
      <c r="B12" s="11"/>
      <c r="C12" s="11"/>
      <c r="D12" s="11"/>
      <c r="E12" s="11"/>
      <c r="F12" s="11"/>
      <c r="G12" s="50"/>
    </row>
    <row r="13" spans="1:11">
      <c r="A13" s="48"/>
      <c r="B13" s="20" t="s">
        <v>19</v>
      </c>
      <c r="C13" s="21"/>
      <c r="D13" s="21"/>
      <c r="E13" s="21"/>
      <c r="F13" s="22"/>
      <c r="G13" s="50"/>
    </row>
    <row r="14" spans="1:11">
      <c r="A14" s="48"/>
      <c r="B14" s="23"/>
      <c r="C14" s="24"/>
      <c r="D14" s="24"/>
      <c r="E14" s="24"/>
      <c r="F14" s="25"/>
      <c r="G14" s="50"/>
    </row>
    <row r="15" spans="1:11">
      <c r="A15" s="48"/>
      <c r="B15" s="23"/>
      <c r="C15" s="24"/>
      <c r="D15" s="24"/>
      <c r="E15" s="24"/>
      <c r="F15" s="25"/>
      <c r="G15" s="50"/>
    </row>
    <row r="16" spans="1:11">
      <c r="A16" s="48"/>
      <c r="B16" s="23"/>
      <c r="C16" s="24"/>
      <c r="D16" s="24"/>
      <c r="E16" s="24"/>
      <c r="F16" s="25"/>
      <c r="G16" s="50"/>
    </row>
    <row r="17" spans="1:7">
      <c r="A17" s="48"/>
      <c r="B17" s="23"/>
      <c r="C17" s="24"/>
      <c r="D17" s="24"/>
      <c r="E17" s="24"/>
      <c r="F17" s="25"/>
      <c r="G17" s="50"/>
    </row>
    <row r="18" spans="1:7">
      <c r="A18" s="48"/>
      <c r="B18" s="23"/>
      <c r="C18" s="24"/>
      <c r="D18" s="24"/>
      <c r="E18" s="24"/>
      <c r="F18" s="25"/>
      <c r="G18" s="50"/>
    </row>
    <row r="19" spans="1:7">
      <c r="A19" s="48"/>
      <c r="B19" s="23"/>
      <c r="C19" s="24"/>
      <c r="D19" s="24"/>
      <c r="E19" s="24"/>
      <c r="F19" s="25"/>
      <c r="G19" s="50"/>
    </row>
    <row r="20" spans="1:7">
      <c r="A20" s="48"/>
      <c r="B20" s="23"/>
      <c r="C20" s="24"/>
      <c r="D20" s="24"/>
      <c r="E20" s="24"/>
      <c r="F20" s="25"/>
      <c r="G20" s="50"/>
    </row>
    <row r="21" spans="1:7">
      <c r="A21" s="48"/>
      <c r="B21" s="26"/>
      <c r="C21" s="27"/>
      <c r="D21" s="27"/>
      <c r="E21" s="27"/>
      <c r="F21" s="28"/>
      <c r="G21" s="50"/>
    </row>
    <row r="22" spans="1:7">
      <c r="A22" s="48"/>
      <c r="B22" s="11"/>
      <c r="C22" s="11"/>
      <c r="D22" s="11"/>
      <c r="E22" s="11"/>
      <c r="F22" s="11"/>
      <c r="G22" s="50"/>
    </row>
    <row r="23" spans="1:7">
      <c r="A23" s="48"/>
      <c r="B23" s="11"/>
      <c r="C23" s="11"/>
      <c r="D23" s="11"/>
      <c r="E23" s="11"/>
      <c r="F23" s="11"/>
      <c r="G23" s="50"/>
    </row>
    <row r="24" spans="1:7">
      <c r="A24" s="48"/>
      <c r="B24" s="12" t="s">
        <v>20</v>
      </c>
      <c r="C24" s="11"/>
      <c r="D24" s="11"/>
      <c r="E24" s="12" t="s">
        <v>24</v>
      </c>
      <c r="F24" s="11"/>
      <c r="G24" s="50"/>
    </row>
    <row r="25" spans="1:7">
      <c r="A25" s="48"/>
      <c r="B25" s="19" t="s">
        <v>21</v>
      </c>
      <c r="C25" s="18"/>
      <c r="D25" s="18"/>
      <c r="E25" s="19" t="s">
        <v>23</v>
      </c>
      <c r="F25" s="11"/>
      <c r="G25" s="50"/>
    </row>
    <row r="26" spans="1:7">
      <c r="A26" s="48"/>
      <c r="B26" s="19" t="s">
        <v>22</v>
      </c>
      <c r="C26" s="18"/>
      <c r="D26" s="18"/>
      <c r="E26" s="19" t="s">
        <v>22</v>
      </c>
      <c r="F26" s="11"/>
      <c r="G26" s="50"/>
    </row>
    <row r="27" spans="1:7">
      <c r="A27" s="48"/>
      <c r="B27" s="11"/>
      <c r="C27" s="11"/>
      <c r="D27" s="11"/>
      <c r="E27" s="11"/>
      <c r="F27" s="11"/>
      <c r="G27" s="50"/>
    </row>
    <row r="28" spans="1:7">
      <c r="A28" s="48"/>
      <c r="B28" s="11"/>
      <c r="C28" s="11"/>
      <c r="D28" s="11"/>
      <c r="E28" s="11"/>
      <c r="F28" s="11"/>
      <c r="G28" s="50"/>
    </row>
    <row r="29" spans="1:7">
      <c r="A29" s="51"/>
      <c r="B29" s="52"/>
      <c r="C29" s="52"/>
      <c r="D29" s="52"/>
      <c r="E29" s="52"/>
      <c r="F29" s="52"/>
      <c r="G29" s="53"/>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2017-04-27T04:44:15Z</cp:lastPrinted>
  <dcterms:created xsi:type="dcterms:W3CDTF">2016-03-08T13:35:26Z</dcterms:created>
  <dcterms:modified xsi:type="dcterms:W3CDTF">2017-04-27T07:30:15Z</dcterms:modified>
</cp:coreProperties>
</file>