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255" windowWidth="15480" windowHeight="7890" activeTab="1"/>
  </bookViews>
  <sheets>
    <sheet name="Muka Depan" sheetId="4" r:id="rId1"/>
    <sheet name="Evaluating" sheetId="1" r:id="rId2"/>
    <sheet name="Calculation Table" sheetId="2" r:id="rId3"/>
    <sheet name="Sheet3" sheetId="3" r:id="rId4"/>
  </sheets>
  <externalReferences>
    <externalReference r:id="rId5"/>
  </externalReferences>
  <definedNames>
    <definedName name="_xlnm._FilterDatabase" localSheetId="2" hidden="1">'Calculation Table'!$B$4:$F$10</definedName>
    <definedName name="_xlnm.Print_Area" localSheetId="2">'Calculation Table'!$A$1:$G$29</definedName>
  </definedNames>
  <calcPr calcId="124519"/>
</workbook>
</file>

<file path=xl/calcChain.xml><?xml version="1.0" encoding="utf-8"?>
<calcChain xmlns="http://schemas.openxmlformats.org/spreadsheetml/2006/main">
  <c r="K40" i="1"/>
  <c r="F40"/>
  <c r="K39"/>
  <c r="D7" i="2" s="1"/>
  <c r="F7" s="1"/>
  <c r="F39" i="1"/>
  <c r="C7" i="2" s="1"/>
  <c r="E7" s="1"/>
  <c r="K28" i="1"/>
  <c r="F28"/>
  <c r="K27"/>
  <c r="D6" i="2" s="1"/>
  <c r="F6" s="1"/>
  <c r="F27" i="1"/>
  <c r="C6" i="2" s="1"/>
  <c r="E6" s="1"/>
  <c r="K21" i="1"/>
  <c r="F21"/>
  <c r="K20"/>
  <c r="D5" i="2" s="1"/>
  <c r="F20" i="1"/>
  <c r="C5" i="2" s="1"/>
  <c r="E16" i="4"/>
  <c r="F5" i="2" l="1"/>
  <c r="F8" s="1"/>
  <c r="E5"/>
  <c r="E8" s="1"/>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<sst xmlns="http://schemas.openxmlformats.org/spreadsheetml/2006/main" count="95" uniqueCount="69">
  <si>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</si>
  <si>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</si>
  <si>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</si>
  <si>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</si>
  <si>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</si>
  <si>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</si>
  <si>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</si>
  <si>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</si>
  <si>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</si>
  <si>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</si>
  <si>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</si>
  <si>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</si>
  <si>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</si>
  <si>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</si>
  <si>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</si>
  <si>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</si>
  <si>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</si>
  <si>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</si>
  <si>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</si>
  <si>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</si>
  <si>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</si>
  <si>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</si>
  <si>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</si>
  <si>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</si>
  <si>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</si>
  <si>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</si>
  <si>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</si>
  <si>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</si>
  <si>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</si>
  <si>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</si>
  <si>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</si>
  <si>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</si>
  <si>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</si>
  <si>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</si>
  <si>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</si>
  <si>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</si>
  <si>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</si>
  <si>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</si>
  <si>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</si>
  <si>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</si>
  <si>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</si>
  <si>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</si>
  <si>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</si>
  <si>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</si>
  <si>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</si>
  <si>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</si>
  <si>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Company’s Name</t>
  </si>
  <si>
    <t xml:space="preserve"> PENILAIAN BERTERUSAN PRAKTIKAL</t>
  </si>
  <si>
    <t>Assessment Date</t>
  </si>
  <si>
    <t>Total Marks</t>
  </si>
  <si>
    <t>Candidate I/C Number</t>
  </si>
  <si>
    <t xml:space="preserve">RETAIL OPERATIONS (DIVISION) 
(DT-010-4:2014)
</t>
  </si>
  <si>
    <t>MALL &amp; FACILITIES MANAGEMENT 
(DT-010-5:2014-C04)</t>
  </si>
  <si>
    <t xml:space="preserve">Mall &amp; Facilities management is the competency in managing services and processes that support the core business of retail organisation. This is to ensure that the retail organisation has suitable environment for its customers and their activities.
Competent personal shall be able to identify mall &amp; facilities management requirements, monitor tenants operations &amp; performance and monitor facilities adequacy and functionality.
Efficiency in managing Mall &amp; Facilities will enable apprentices to focus on using best business practice to improve efficiency, by reducing operating costs while increasing productivity.
</t>
  </si>
  <si>
    <t>Monthly rental collection carried out.</t>
  </si>
  <si>
    <t>Proper maintenance for facilities requirements  ensured</t>
  </si>
  <si>
    <t>Current tenants performance for over and above rental charges analysed.</t>
  </si>
  <si>
    <t>Action plan executed  and performance reviewed accordingly</t>
  </si>
  <si>
    <t>Work schedule from service provider / vendor checked and approved</t>
  </si>
  <si>
    <t>Rectification with further action plan coordinated</t>
  </si>
  <si>
    <t>Activities to fill up vacant’s lot planned.</t>
  </si>
  <si>
    <t>Renewal and termination of tenancy agreement executed</t>
  </si>
  <si>
    <t>Inspection to ensure tenant comply with space rule's requirement and use only dedicated areas allocated to them carried out</t>
  </si>
  <si>
    <t>Mall events and promotions according to Company Standard Operating Procedures managed</t>
  </si>
  <si>
    <t>Mall activities requirements ensured comply with related regulatory requirements</t>
  </si>
  <si>
    <t>Current tenant's performance for, over and above rental charges analysed.</t>
  </si>
  <si>
    <t>All sales performance by tenant (top, medium and poor performance) reviewed and identified</t>
  </si>
  <si>
    <t>The service providers’ staff attends on daily basis updated and necessary action for insufficient manpower are taken.</t>
  </si>
  <si>
    <t>Customer care facilities ensured  to meet mall operations requirement</t>
  </si>
</sst>
</file>

<file path=xl/styles.xml><?xml version="1.0" encoding="utf-8"?>
<styleSheet xmlns="http://schemas.openxmlformats.org/spreadsheetml/2006/main">
  <fonts count="13">
    <font>
      <sz val="11"/>
      <color theme="1"/>
      <name val="Calibri"/>
      <family val="2"/>
      <scheme val="minor"/>
    </font>
    <font>
      <b/>
      <sz val="11"/>
      <color theme="1"/>
      <name val="Calibri"/>
      <family val="2"/>
      <scheme val="minor"/>
    </font>
    <font>
      <b/>
      <sz val="11"/>
      <color theme="1"/>
      <name val="Arial"/>
      <family val="2"/>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b/>
      <sz val="16"/>
      <color theme="1"/>
      <name val="Arial"/>
      <family val="2"/>
    </font>
    <font>
      <sz val="14"/>
      <color theme="1"/>
      <name val="Arial"/>
      <family val="2"/>
    </font>
    <font>
      <b/>
      <sz val="14"/>
      <color theme="1"/>
      <name val="Arial"/>
      <family val="2"/>
    </font>
    <font>
      <sz val="12"/>
      <color theme="1"/>
      <name val="Calibri"/>
      <family val="2"/>
      <scheme val="minor"/>
    </font>
    <font>
      <sz val="13"/>
      <color theme="1"/>
      <name val="Arial"/>
      <family val="2"/>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rgb="FF000000"/>
      </left>
      <right style="medium">
        <color rgb="FF000000"/>
      </right>
      <top/>
      <bottom style="medium">
        <color indexed="64"/>
      </bottom>
      <diagonal/>
    </border>
  </borders>
  <cellStyleXfs count="1">
    <xf numFmtId="0" fontId="0" fillId="0" borderId="0"/>
  </cellStyleXfs>
  <cellXfs count="146">
    <xf numFmtId="0" fontId="0" fillId="0" borderId="0" xfId="0"/>
    <xf numFmtId="0" fontId="3" fillId="0" borderId="0" xfId="0" applyFont="1"/>
    <xf numFmtId="0" fontId="3" fillId="0" borderId="0" xfId="0" applyFont="1" applyBorder="1" applyAlignment="1">
      <alignment horizontal="center" vertical="center" wrapText="1"/>
    </xf>
    <xf numFmtId="0" fontId="3" fillId="0" borderId="0" xfId="0" applyFont="1" applyBorder="1"/>
    <xf numFmtId="0" fontId="2" fillId="4" borderId="0" xfId="0" applyFont="1" applyFill="1" applyBorder="1"/>
    <xf numFmtId="0" fontId="3" fillId="4" borderId="0" xfId="0" applyFont="1" applyFill="1" applyBorder="1"/>
    <xf numFmtId="0" fontId="3" fillId="4" borderId="0" xfId="0" applyFont="1" applyFill="1" applyBorder="1" applyAlignment="1">
      <alignment horizontal="center" vertical="center" wrapText="1"/>
    </xf>
    <xf numFmtId="0" fontId="0" fillId="4" borderId="0" xfId="0" applyFill="1" applyBorder="1"/>
    <xf numFmtId="0" fontId="3"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0" fillId="3" borderId="3" xfId="0" applyFill="1" applyBorder="1" applyProtection="1">
      <protection hidden="1"/>
    </xf>
    <xf numFmtId="0" fontId="0" fillId="3" borderId="4" xfId="0" applyFill="1" applyBorder="1" applyProtection="1">
      <protection hidden="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3"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6" fillId="7" borderId="24" xfId="0" applyFont="1" applyFill="1" applyBorder="1" applyAlignment="1">
      <alignment vertical="center" wrapText="1"/>
    </xf>
    <xf numFmtId="0" fontId="6" fillId="7" borderId="23" xfId="0" applyFont="1" applyFill="1" applyBorder="1" applyAlignment="1">
      <alignment vertical="center" wrapText="1"/>
    </xf>
    <xf numFmtId="0" fontId="0" fillId="0" borderId="0" xfId="0" applyFont="1"/>
    <xf numFmtId="0" fontId="0" fillId="0" borderId="6" xfId="0" applyFont="1" applyBorder="1"/>
    <xf numFmtId="0" fontId="0" fillId="0" borderId="9" xfId="0" applyFont="1" applyBorder="1"/>
    <xf numFmtId="0" fontId="6" fillId="7" borderId="26" xfId="0" applyFont="1" applyFill="1" applyBorder="1" applyAlignment="1">
      <alignment vertical="center" wrapText="1"/>
    </xf>
    <xf numFmtId="0" fontId="6" fillId="7" borderId="30" xfId="0" applyFont="1" applyFill="1" applyBorder="1" applyAlignment="1">
      <alignment vertical="center" wrapText="1"/>
    </xf>
    <xf numFmtId="0" fontId="7" fillId="0" borderId="26" xfId="0" applyFont="1" applyBorder="1" applyAlignment="1">
      <alignment vertical="center" wrapText="1"/>
    </xf>
    <xf numFmtId="0" fontId="6" fillId="7" borderId="31" xfId="0" applyFont="1" applyFill="1" applyBorder="1" applyAlignment="1">
      <alignment horizontal="center" vertical="center" wrapText="1"/>
    </xf>
    <xf numFmtId="0" fontId="6" fillId="7" borderId="32" xfId="0" applyFont="1" applyFill="1" applyBorder="1" applyAlignment="1">
      <alignment vertical="center" wrapText="1"/>
    </xf>
    <xf numFmtId="2" fontId="7" fillId="0" borderId="26" xfId="0" applyNumberFormat="1" applyFont="1" applyBorder="1" applyAlignment="1">
      <alignment horizontal="center" vertical="center" wrapText="1"/>
    </xf>
    <xf numFmtId="0" fontId="6" fillId="0" borderId="0" xfId="0" applyFont="1"/>
    <xf numFmtId="0" fontId="10" fillId="6" borderId="1" xfId="0" applyFont="1" applyFill="1" applyBorder="1" applyAlignment="1">
      <alignment horizontal="center" vertical="center" wrapText="1"/>
    </xf>
    <xf numFmtId="0" fontId="9" fillId="6" borderId="6" xfId="0" applyFont="1" applyFill="1" applyBorder="1" applyAlignment="1">
      <alignment horizontal="center" vertical="center"/>
    </xf>
    <xf numFmtId="16" fontId="9" fillId="6" borderId="1" xfId="0" quotePrefix="1" applyNumberFormat="1" applyFont="1" applyFill="1" applyBorder="1" applyAlignment="1">
      <alignment horizontal="center" vertical="center"/>
    </xf>
    <xf numFmtId="0" fontId="9" fillId="6" borderId="1" xfId="0" quotePrefix="1" applyFont="1" applyFill="1" applyBorder="1" applyAlignment="1">
      <alignment horizontal="center" vertical="center"/>
    </xf>
    <xf numFmtId="0" fontId="9" fillId="6" borderId="1" xfId="0" applyFont="1" applyFill="1" applyBorder="1" applyAlignment="1">
      <alignment horizontal="center" vertical="center"/>
    </xf>
    <xf numFmtId="0" fontId="6" fillId="0" borderId="1" xfId="0" applyFont="1" applyBorder="1" applyAlignment="1">
      <alignment horizontal="center" vertical="center"/>
    </xf>
    <xf numFmtId="0" fontId="11" fillId="2" borderId="1" xfId="0" applyFont="1" applyFill="1" applyBorder="1" applyAlignment="1">
      <alignment horizontal="center" vertical="center"/>
    </xf>
    <xf numFmtId="0" fontId="11" fillId="3" borderId="1" xfId="0" applyFont="1" applyFill="1" applyBorder="1" applyAlignment="1">
      <alignment horizontal="center" vertical="center"/>
    </xf>
    <xf numFmtId="0" fontId="11" fillId="0" borderId="0" xfId="0" applyFont="1"/>
    <xf numFmtId="0" fontId="7" fillId="0" borderId="4" xfId="0" applyFont="1" applyBorder="1" applyAlignment="1">
      <alignment horizontal="left" vertical="center"/>
    </xf>
    <xf numFmtId="0" fontId="6" fillId="2" borderId="2" xfId="0" applyFont="1" applyFill="1" applyBorder="1" applyProtection="1">
      <protection hidden="1"/>
    </xf>
    <xf numFmtId="0" fontId="6" fillId="2" borderId="3" xfId="0" applyFont="1" applyFill="1" applyBorder="1" applyProtection="1">
      <protection hidden="1"/>
    </xf>
    <xf numFmtId="0" fontId="7" fillId="2" borderId="3" xfId="0" applyFont="1" applyFill="1" applyBorder="1" applyAlignment="1" applyProtection="1">
      <alignment horizontal="center" vertical="center"/>
      <protection hidden="1"/>
    </xf>
    <xf numFmtId="0" fontId="6" fillId="2" borderId="4" xfId="0" applyFont="1" applyFill="1" applyBorder="1" applyProtection="1">
      <protection hidden="1"/>
    </xf>
    <xf numFmtId="0" fontId="6" fillId="3" borderId="2" xfId="0" applyFont="1" applyFill="1" applyBorder="1" applyProtection="1">
      <protection hidden="1"/>
    </xf>
    <xf numFmtId="0" fontId="6" fillId="3" borderId="3" xfId="0" applyFont="1" applyFill="1" applyBorder="1" applyProtection="1">
      <protection hidden="1"/>
    </xf>
    <xf numFmtId="0" fontId="7" fillId="3" borderId="3" xfId="0" applyFont="1" applyFill="1" applyBorder="1" applyAlignment="1" applyProtection="1">
      <alignment horizontal="center" vertical="center"/>
      <protection hidden="1"/>
    </xf>
    <xf numFmtId="0" fontId="6" fillId="3" borderId="4" xfId="0" applyFont="1" applyFill="1" applyBorder="1" applyProtection="1">
      <protection hidden="1"/>
    </xf>
    <xf numFmtId="0" fontId="6" fillId="2" borderId="1" xfId="0" applyFont="1" applyFill="1" applyBorder="1" applyAlignment="1">
      <alignment horizontal="center" vertical="center"/>
    </xf>
    <xf numFmtId="0" fontId="6" fillId="3" borderId="1" xfId="0" applyFont="1" applyFill="1" applyBorder="1" applyAlignment="1">
      <alignment horizontal="center" vertical="center"/>
    </xf>
    <xf numFmtId="0" fontId="12" fillId="0" borderId="1" xfId="0" applyFont="1" applyBorder="1" applyAlignment="1">
      <alignment horizontal="left" vertical="center"/>
    </xf>
    <xf numFmtId="0" fontId="12" fillId="0" borderId="1" xfId="0" applyFont="1" applyBorder="1" applyAlignment="1">
      <alignment horizontal="left" vertical="center" wrapText="1"/>
    </xf>
    <xf numFmtId="0" fontId="12" fillId="0" borderId="1" xfId="0" applyFont="1" applyBorder="1" applyAlignment="1">
      <alignment horizontal="center" vertical="center"/>
    </xf>
    <xf numFmtId="0" fontId="9" fillId="6" borderId="10" xfId="0" applyFont="1" applyFill="1" applyBorder="1" applyAlignment="1">
      <alignment horizontal="center" vertical="center"/>
    </xf>
    <xf numFmtId="0" fontId="10" fillId="6" borderId="8" xfId="0" applyFont="1" applyFill="1" applyBorder="1" applyAlignment="1">
      <alignment vertical="top" wrapText="1"/>
    </xf>
    <xf numFmtId="0" fontId="9" fillId="6" borderId="4" xfId="0" applyFont="1" applyFill="1" applyBorder="1" applyAlignment="1">
      <alignment horizontal="center" vertical="center"/>
    </xf>
    <xf numFmtId="0" fontId="10" fillId="6" borderId="10" xfId="0" applyFont="1" applyFill="1" applyBorder="1" applyAlignment="1">
      <alignment horizontal="left" vertical="top" wrapText="1"/>
    </xf>
    <xf numFmtId="0" fontId="10" fillId="6" borderId="10" xfId="0" applyFont="1" applyFill="1" applyBorder="1" applyAlignment="1">
      <alignment horizontal="center" vertical="center"/>
    </xf>
    <xf numFmtId="0" fontId="10" fillId="6" borderId="1" xfId="0" applyFont="1" applyFill="1" applyBorder="1" applyAlignment="1">
      <alignment horizontal="center" vertical="center"/>
    </xf>
    <xf numFmtId="0" fontId="12" fillId="0" borderId="1" xfId="0" applyFont="1" applyBorder="1" applyAlignment="1">
      <alignment vertical="center"/>
    </xf>
    <xf numFmtId="0" fontId="12" fillId="0" borderId="0" xfId="0" applyFont="1" applyAlignment="1">
      <alignment horizontal="left" vertical="center" wrapText="1"/>
    </xf>
    <xf numFmtId="0" fontId="8" fillId="7" borderId="15" xfId="0" applyFont="1" applyFill="1" applyBorder="1" applyAlignment="1">
      <alignment horizontal="center" vertical="center" wrapText="1"/>
    </xf>
    <xf numFmtId="0" fontId="8" fillId="7" borderId="16" xfId="0" applyFont="1" applyFill="1" applyBorder="1" applyAlignment="1">
      <alignment horizontal="center" vertical="center" wrapText="1"/>
    </xf>
    <xf numFmtId="0" fontId="8" fillId="7" borderId="17" xfId="0" applyFont="1" applyFill="1" applyBorder="1" applyAlignment="1">
      <alignment horizontal="center" vertical="center" wrapText="1"/>
    </xf>
    <xf numFmtId="0" fontId="8" fillId="7" borderId="18" xfId="0" applyFont="1" applyFill="1" applyBorder="1" applyAlignment="1">
      <alignment horizontal="center" vertical="center" wrapText="1"/>
    </xf>
    <xf numFmtId="0" fontId="8" fillId="7" borderId="0" xfId="0" applyFont="1" applyFill="1" applyBorder="1" applyAlignment="1">
      <alignment horizontal="center" vertical="center" wrapText="1"/>
    </xf>
    <xf numFmtId="0" fontId="8" fillId="7" borderId="19" xfId="0" applyFont="1" applyFill="1" applyBorder="1" applyAlignment="1">
      <alignment horizontal="center" vertical="center" wrapText="1"/>
    </xf>
    <xf numFmtId="0" fontId="7" fillId="7" borderId="18" xfId="0" applyFont="1" applyFill="1" applyBorder="1" applyAlignment="1">
      <alignment vertical="center" wrapText="1"/>
    </xf>
    <xf numFmtId="0" fontId="7" fillId="7" borderId="0" xfId="0" applyFont="1" applyFill="1" applyBorder="1" applyAlignment="1">
      <alignment vertical="center" wrapText="1"/>
    </xf>
    <xf numFmtId="0" fontId="7" fillId="7" borderId="19" xfId="0" applyFont="1" applyFill="1" applyBorder="1" applyAlignment="1">
      <alignment vertical="center" wrapText="1"/>
    </xf>
    <xf numFmtId="0" fontId="7" fillId="7" borderId="20" xfId="0" applyFont="1" applyFill="1" applyBorder="1" applyAlignment="1">
      <alignment vertical="center" wrapText="1"/>
    </xf>
    <xf numFmtId="0" fontId="7" fillId="7" borderId="21" xfId="0" applyFont="1" applyFill="1" applyBorder="1" applyAlignment="1">
      <alignment vertical="center" wrapText="1"/>
    </xf>
    <xf numFmtId="0" fontId="7" fillId="7" borderId="22" xfId="0" applyFont="1" applyFill="1" applyBorder="1" applyAlignment="1">
      <alignment vertical="center" wrapText="1"/>
    </xf>
    <xf numFmtId="0" fontId="6" fillId="0" borderId="15" xfId="0" applyFont="1" applyBorder="1" applyAlignment="1">
      <alignment horizontal="left" vertical="center" wrapText="1"/>
    </xf>
    <xf numFmtId="0" fontId="6" fillId="0" borderId="16" xfId="0" applyFont="1" applyBorder="1" applyAlignment="1">
      <alignment horizontal="left" vertical="center" wrapText="1"/>
    </xf>
    <xf numFmtId="0" fontId="6" fillId="0" borderId="17" xfId="0" applyFont="1" applyBorder="1" applyAlignment="1">
      <alignment horizontal="left" vertical="center" wrapText="1"/>
    </xf>
    <xf numFmtId="0" fontId="6" fillId="0" borderId="20" xfId="0" applyFont="1" applyBorder="1" applyAlignment="1">
      <alignment horizontal="left" vertical="center" wrapText="1"/>
    </xf>
    <xf numFmtId="0" fontId="6" fillId="0" borderId="21" xfId="0" applyFont="1" applyBorder="1" applyAlignment="1">
      <alignment horizontal="left" vertical="center" wrapText="1"/>
    </xf>
    <xf numFmtId="0" fontId="6" fillId="0" borderId="22" xfId="0" applyFont="1" applyBorder="1" applyAlignment="1">
      <alignment horizontal="left" vertical="center" wrapText="1"/>
    </xf>
    <xf numFmtId="0" fontId="7" fillId="0" borderId="27" xfId="0" applyFont="1" applyBorder="1" applyAlignment="1">
      <alignment vertical="center" wrapText="1"/>
    </xf>
    <xf numFmtId="0" fontId="7" fillId="0" borderId="28" xfId="0" applyFont="1" applyBorder="1" applyAlignment="1">
      <alignment vertical="center" wrapText="1"/>
    </xf>
    <xf numFmtId="0" fontId="7" fillId="0" borderId="29" xfId="0" applyFont="1" applyBorder="1" applyAlignment="1">
      <alignment vertical="center" wrapText="1"/>
    </xf>
    <xf numFmtId="0" fontId="6" fillId="0" borderId="25" xfId="0" applyFont="1" applyBorder="1" applyAlignment="1">
      <alignment horizontal="center" vertical="center" wrapText="1"/>
    </xf>
    <xf numFmtId="0" fontId="6" fillId="0" borderId="23" xfId="0" applyFont="1" applyBorder="1" applyAlignment="1">
      <alignment horizontal="center" vertical="center" wrapText="1"/>
    </xf>
    <xf numFmtId="0" fontId="6" fillId="7" borderId="25" xfId="0" applyFont="1" applyFill="1" applyBorder="1" applyAlignment="1">
      <alignment horizontal="left" vertical="center" wrapText="1"/>
    </xf>
    <xf numFmtId="0" fontId="6" fillId="7" borderId="24" xfId="0" applyFont="1" applyFill="1" applyBorder="1" applyAlignment="1">
      <alignment horizontal="left" vertical="center" wrapText="1"/>
    </xf>
    <xf numFmtId="0" fontId="6" fillId="7" borderId="36" xfId="0" applyFont="1" applyFill="1" applyBorder="1" applyAlignment="1">
      <alignment horizontal="left" vertical="center" wrapText="1"/>
    </xf>
    <xf numFmtId="0" fontId="6" fillId="0" borderId="18" xfId="0" applyFont="1" applyBorder="1" applyAlignment="1">
      <alignment horizontal="left" vertical="center" wrapText="1"/>
    </xf>
    <xf numFmtId="0" fontId="6" fillId="0" borderId="0" xfId="0" applyFont="1" applyBorder="1" applyAlignment="1">
      <alignment horizontal="left" vertical="center" wrapText="1"/>
    </xf>
    <xf numFmtId="0" fontId="6" fillId="0" borderId="19" xfId="0" applyFont="1" applyBorder="1" applyAlignment="1">
      <alignment horizontal="left" vertical="center" wrapText="1"/>
    </xf>
    <xf numFmtId="0" fontId="7" fillId="0" borderId="16" xfId="0" applyFont="1" applyBorder="1" applyAlignment="1">
      <alignment vertical="center" wrapText="1"/>
    </xf>
    <xf numFmtId="0" fontId="7" fillId="0" borderId="17" xfId="0" applyFont="1" applyBorder="1" applyAlignment="1">
      <alignment vertical="center" wrapText="1"/>
    </xf>
    <xf numFmtId="0" fontId="7" fillId="0" borderId="33" xfId="0" applyFont="1" applyBorder="1" applyAlignment="1">
      <alignment vertical="center" wrapText="1"/>
    </xf>
    <xf numFmtId="0" fontId="7" fillId="0" borderId="34" xfId="0" applyFont="1" applyBorder="1" applyAlignment="1">
      <alignment vertical="center" wrapText="1"/>
    </xf>
    <xf numFmtId="0" fontId="7" fillId="0" borderId="35" xfId="0" applyFont="1" applyBorder="1" applyAlignment="1">
      <alignment vertical="center" wrapText="1"/>
    </xf>
    <xf numFmtId="0" fontId="6" fillId="0" borderId="25" xfId="0" applyFont="1" applyBorder="1" applyAlignment="1">
      <alignment horizontal="left" vertical="center" wrapText="1"/>
    </xf>
    <xf numFmtId="0" fontId="6" fillId="0" borderId="23" xfId="0" applyFont="1" applyBorder="1" applyAlignment="1">
      <alignment horizontal="left" vertical="center" wrapText="1"/>
    </xf>
    <xf numFmtId="0" fontId="6" fillId="8" borderId="25" xfId="0" applyFont="1" applyFill="1" applyBorder="1" applyAlignment="1">
      <alignment horizontal="center" vertical="center" wrapText="1"/>
    </xf>
    <xf numFmtId="0" fontId="6" fillId="8" borderId="23"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0" borderId="0" xfId="0" applyFont="1" applyAlignment="1">
      <alignment horizontal="center" vertical="center"/>
    </xf>
    <xf numFmtId="0" fontId="10" fillId="3" borderId="2" xfId="0" applyFont="1" applyFill="1" applyBorder="1" applyAlignment="1">
      <alignment horizontal="center" vertical="center"/>
    </xf>
    <xf numFmtId="0" fontId="10" fillId="3" borderId="3" xfId="0" applyFont="1" applyFill="1" applyBorder="1" applyAlignment="1">
      <alignment horizontal="center" vertical="center"/>
    </xf>
    <xf numFmtId="0" fontId="10" fillId="3" borderId="4" xfId="0" applyFont="1" applyFill="1" applyBorder="1" applyAlignment="1">
      <alignment horizontal="center" vertic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3"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xf numFmtId="0" fontId="0" fillId="2" borderId="4" xfId="0" applyFill="1" applyBorder="1" applyAlignment="1">
      <alignment horizontal="left" vertical="center"/>
    </xf>
    <xf numFmtId="0" fontId="0" fillId="2" borderId="1" xfId="0" applyFill="1" applyBorder="1" applyAlignment="1">
      <alignment horizontal="left" vertical="center"/>
    </xf>
    <xf numFmtId="0" fontId="0" fillId="3" borderId="1" xfId="0" applyFill="1" applyBorder="1" applyAlignment="1">
      <alignment horizontal="left" vertical="center"/>
    </xf>
    <xf numFmtId="0" fontId="0" fillId="0" borderId="0" xfId="0" applyAlignment="1">
      <alignment horizontal="left" vertical="center"/>
    </xf>
    <xf numFmtId="0" fontId="11" fillId="2" borderId="8" xfId="0" applyFont="1" applyFill="1" applyBorder="1" applyAlignment="1">
      <alignment horizontal="left" vertical="center"/>
    </xf>
    <xf numFmtId="0" fontId="11" fillId="2" borderId="1" xfId="0" applyFont="1" applyFill="1" applyBorder="1" applyAlignment="1">
      <alignment horizontal="left" vertical="center"/>
    </xf>
    <xf numFmtId="0" fontId="11" fillId="3" borderId="1" xfId="0" applyFont="1" applyFill="1" applyBorder="1" applyAlignment="1">
      <alignment horizontal="left" vertical="center"/>
    </xf>
    <xf numFmtId="0" fontId="11" fillId="0" borderId="0" xfId="0" applyFont="1" applyAlignment="1">
      <alignment horizontal="left" vertical="center"/>
    </xf>
    <xf numFmtId="0" fontId="11" fillId="2" borderId="4" xfId="0" applyFont="1" applyFill="1" applyBorder="1" applyAlignment="1">
      <alignment horizontal="left" vertical="center"/>
    </xf>
    <xf numFmtId="0" fontId="6" fillId="0" borderId="0" xfId="0" applyFont="1" applyAlignment="1">
      <alignment horizontal="center" vertical="center"/>
    </xf>
    <xf numFmtId="0" fontId="6" fillId="0" borderId="2" xfId="0" applyFont="1" applyBorder="1" applyAlignment="1">
      <alignment horizontal="center" vertical="center"/>
    </xf>
    <xf numFmtId="0" fontId="6" fillId="0" borderId="9" xfId="0" applyFont="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190500</xdr:colOff>
      <xdr:row>1</xdr:row>
      <xdr:rowOff>95250</xdr:rowOff>
    </xdr:from>
    <xdr:to>
      <xdr:col>1</xdr:col>
      <xdr:colOff>991508</xdr:colOff>
      <xdr:row>4</xdr:row>
      <xdr:rowOff>210458</xdr:rowOff>
    </xdr:to>
    <xdr:pic>
      <xdr:nvPicPr>
        <xdr:cNvPr id="7" name="Picture 6">
          <a:extLst>
            <a:ext uri="{FF2B5EF4-FFF2-40B4-BE49-F238E27FC236}">
              <a16:creationId xmlns:a16="http://schemas.microsoft.com/office/drawing/2014/main" xmlns="" id="{00000000-0008-0000-0000-000005000000}"/>
            </a:ext>
          </a:extLst>
        </xdr:cNvPr>
        <xdr:cNvPicPr>
          <a:picLocks noChangeAspect="1"/>
        </xdr:cNvPicPr>
      </xdr:nvPicPr>
      <xdr:blipFill>
        <a:blip xmlns:r="http://schemas.openxmlformats.org/officeDocument/2006/relationships" r:embed="rId1" cstate="print"/>
        <a:stretch>
          <a:fillRect/>
        </a:stretch>
      </xdr:blipFill>
      <xdr:spPr>
        <a:xfrm>
          <a:off x="603250" y="301625"/>
          <a:ext cx="801008" cy="1083583"/>
        </a:xfrm>
        <a:prstGeom prst="rect">
          <a:avLst/>
        </a:prstGeom>
      </xdr:spPr>
    </xdr:pic>
    <xdr:clientData/>
  </xdr:twoCellAnchor>
  <xdr:twoCellAnchor>
    <xdr:from>
      <xdr:col>3</xdr:col>
      <xdr:colOff>904875</xdr:colOff>
      <xdr:row>1</xdr:row>
      <xdr:rowOff>63500</xdr:rowOff>
    </xdr:from>
    <xdr:to>
      <xdr:col>4</xdr:col>
      <xdr:colOff>549274</xdr:colOff>
      <xdr:row>4</xdr:row>
      <xdr:rowOff>124903</xdr:rowOff>
    </xdr:to>
    <xdr:pic>
      <xdr:nvPicPr>
        <xdr:cNvPr id="8" name="Picture 1" descr="sldn's logo">
          <a:extLst>
            <a:ext uri="{FF2B5EF4-FFF2-40B4-BE49-F238E27FC236}">
              <a16:creationId xmlns:a16="http://schemas.microsoft.com/office/drawing/2014/main" xmlns="" id="{00000000-0008-0000-0000-000004000000}"/>
            </a:ext>
          </a:extLst>
        </xdr:cNvPr>
        <xdr:cNvPicPr>
          <a:picLocks noChangeAspect="1" noChangeArrowheads="1"/>
        </xdr:cNvPicPr>
      </xdr:nvPicPr>
      <xdr:blipFill>
        <a:blip xmlns:r="http://schemas.openxmlformats.org/officeDocument/2006/relationships" r:embed="rId2" cstate="print">
          <a:lum contrast="-30000"/>
          <a:extLst>
            <a:ext uri="{28A0092B-C50C-407E-A947-70E740481C1C}">
              <a14:useLocalDpi xmlns:a14="http://schemas.microsoft.com/office/drawing/2010/main" xmlns="" val="0"/>
            </a:ext>
          </a:extLst>
        </a:blip>
        <a:srcRect/>
        <a:stretch>
          <a:fillRect/>
        </a:stretch>
      </xdr:blipFill>
      <xdr:spPr bwMode="auto">
        <a:xfrm>
          <a:off x="6080125" y="269875"/>
          <a:ext cx="898524" cy="1029778"/>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Bengkel%20KSLDN%202017/Praktikal_Edited2104/L4_Praktikal/ASSESSMENT/L4_CU2.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uka Depan"/>
      <sheetName val="Evaluating"/>
      <sheetName val="Calculation Table"/>
      <sheetName val="Sheet3"/>
    </sheetNames>
    <sheetDataSet>
      <sheetData sheetId="0"/>
      <sheetData sheetId="1"/>
      <sheetData sheetId="2">
        <row r="10">
          <cell r="E10">
            <v>0</v>
          </cell>
          <cell r="F10">
            <v>0</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1:E16"/>
  <sheetViews>
    <sheetView view="pageBreakPreview" topLeftCell="A13" zoomScale="85" zoomScaleNormal="70" zoomScaleSheetLayoutView="85" workbookViewId="0">
      <selection activeCell="C13" sqref="C13:E13"/>
    </sheetView>
  </sheetViews>
  <sheetFormatPr defaultRowHeight="15"/>
  <cols>
    <col min="1" max="1" width="6.28515625" customWidth="1"/>
    <col min="2" max="2" width="25.140625" customWidth="1"/>
    <col min="3" max="3" width="46.28515625" customWidth="1"/>
    <col min="4" max="4" width="18.85546875" customWidth="1"/>
    <col min="5" max="5" width="11.28515625" customWidth="1"/>
  </cols>
  <sheetData>
    <row r="1" spans="2:5" ht="15.75" thickBot="1"/>
    <row r="2" spans="2:5" ht="40.5" customHeight="1">
      <c r="B2" s="79" t="s">
        <v>47</v>
      </c>
      <c r="C2" s="80"/>
      <c r="D2" s="80"/>
      <c r="E2" s="81"/>
    </row>
    <row r="3" spans="2:5" ht="20.25" customHeight="1">
      <c r="B3" s="82" t="s">
        <v>38</v>
      </c>
      <c r="C3" s="83"/>
      <c r="D3" s="83"/>
      <c r="E3" s="84"/>
    </row>
    <row r="4" spans="2:5" ht="15.75">
      <c r="B4" s="85"/>
      <c r="C4" s="86"/>
      <c r="D4" s="86"/>
      <c r="E4" s="87"/>
    </row>
    <row r="5" spans="2:5" ht="35.25" customHeight="1" thickBot="1">
      <c r="B5" s="88"/>
      <c r="C5" s="89"/>
      <c r="D5" s="89"/>
      <c r="E5" s="90"/>
    </row>
    <row r="6" spans="2:5" ht="30" customHeight="1">
      <c r="B6" s="36" t="s">
        <v>39</v>
      </c>
      <c r="C6" s="91" t="s">
        <v>51</v>
      </c>
      <c r="D6" s="92"/>
      <c r="E6" s="93"/>
    </row>
    <row r="7" spans="2:5" ht="30" customHeight="1" thickBot="1">
      <c r="B7" s="37" t="s">
        <v>40</v>
      </c>
      <c r="C7" s="94"/>
      <c r="D7" s="95"/>
      <c r="E7" s="96"/>
    </row>
    <row r="8" spans="2:5" ht="30" customHeight="1">
      <c r="B8" s="36" t="s">
        <v>41</v>
      </c>
      <c r="C8" s="113" t="s">
        <v>52</v>
      </c>
      <c r="D8" s="115" t="s">
        <v>43</v>
      </c>
      <c r="E8" s="100">
        <v>5</v>
      </c>
    </row>
    <row r="9" spans="2:5" ht="30" customHeight="1" thickBot="1">
      <c r="B9" s="37" t="s">
        <v>42</v>
      </c>
      <c r="C9" s="114"/>
      <c r="D9" s="116"/>
      <c r="E9" s="101"/>
    </row>
    <row r="10" spans="2:5" ht="15.75" customHeight="1">
      <c r="B10" s="102" t="s">
        <v>44</v>
      </c>
      <c r="C10" s="91" t="s">
        <v>53</v>
      </c>
      <c r="D10" s="92"/>
      <c r="E10" s="93"/>
    </row>
    <row r="11" spans="2:5" ht="15.75" customHeight="1">
      <c r="B11" s="103"/>
      <c r="C11" s="105"/>
      <c r="D11" s="106"/>
      <c r="E11" s="107"/>
    </row>
    <row r="12" spans="2:5" ht="228.75" customHeight="1" thickBot="1">
      <c r="B12" s="104"/>
      <c r="C12" s="94"/>
      <c r="D12" s="95"/>
      <c r="E12" s="96"/>
    </row>
    <row r="13" spans="2:5" ht="60" customHeight="1" thickBot="1">
      <c r="B13" s="45" t="s">
        <v>45</v>
      </c>
      <c r="C13" s="108"/>
      <c r="D13" s="108"/>
      <c r="E13" s="109"/>
    </row>
    <row r="14" spans="2:5" ht="60" customHeight="1" thickBot="1">
      <c r="B14" s="41" t="s">
        <v>50</v>
      </c>
      <c r="C14" s="110"/>
      <c r="D14" s="111"/>
      <c r="E14" s="112"/>
    </row>
    <row r="15" spans="2:5" ht="60" customHeight="1" thickBot="1">
      <c r="B15" s="41" t="s">
        <v>46</v>
      </c>
      <c r="C15" s="97"/>
      <c r="D15" s="98"/>
      <c r="E15" s="99"/>
    </row>
    <row r="16" spans="2:5" ht="60" customHeight="1" thickBot="1">
      <c r="B16" s="42" t="s">
        <v>48</v>
      </c>
      <c r="C16" s="43"/>
      <c r="D16" s="44" t="s">
        <v>49</v>
      </c>
      <c r="E16" s="46">
        <f>'[1]Calculation Table'!E10:F10</f>
        <v>0</v>
      </c>
    </row>
  </sheetData>
  <mergeCells count="13">
    <mergeCell ref="C15:E15"/>
    <mergeCell ref="E8:E9"/>
    <mergeCell ref="B10:B12"/>
    <mergeCell ref="C10:E12"/>
    <mergeCell ref="C13:E13"/>
    <mergeCell ref="C14:E14"/>
    <mergeCell ref="C8:C9"/>
    <mergeCell ref="D8:D9"/>
    <mergeCell ref="B2:E2"/>
    <mergeCell ref="B3:E3"/>
    <mergeCell ref="B4:E4"/>
    <mergeCell ref="B5:E5"/>
    <mergeCell ref="C6:E7"/>
  </mergeCells>
  <pageMargins left="0.7" right="0.7" top="0.75" bottom="0.75" header="0.3" footer="0.3"/>
  <pageSetup paperSize="9" scale="81"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B1:M40"/>
  <sheetViews>
    <sheetView tabSelected="1" view="pageBreakPreview" zoomScale="70" zoomScaleSheetLayoutView="70" workbookViewId="0">
      <selection activeCell="F17" sqref="F17"/>
    </sheetView>
  </sheetViews>
  <sheetFormatPr defaultRowHeight="15"/>
  <cols>
    <col min="2" max="2" width="6.7109375" style="143" customWidth="1"/>
    <col min="3" max="3" width="65.7109375" style="38" customWidth="1"/>
    <col min="4" max="13" width="9.7109375" customWidth="1"/>
  </cols>
  <sheetData>
    <row r="1" spans="2:13" ht="30" customHeight="1">
      <c r="B1" s="123" t="s">
        <v>28</v>
      </c>
      <c r="C1" s="123"/>
      <c r="D1" s="123"/>
      <c r="E1" s="123"/>
      <c r="F1" s="123"/>
      <c r="G1" s="123"/>
      <c r="H1" s="123"/>
      <c r="I1" s="123"/>
      <c r="J1" s="123"/>
      <c r="K1" s="123"/>
      <c r="L1" s="123"/>
      <c r="M1" s="123"/>
    </row>
    <row r="3" spans="2:13" ht="36.75" customHeight="1">
      <c r="D3" s="117" t="s">
        <v>5</v>
      </c>
      <c r="E3" s="118"/>
      <c r="F3" s="118"/>
      <c r="G3" s="118"/>
      <c r="H3" s="119"/>
      <c r="I3" s="120" t="s">
        <v>6</v>
      </c>
      <c r="J3" s="121"/>
      <c r="K3" s="121"/>
      <c r="L3" s="121"/>
      <c r="M3" s="122"/>
    </row>
    <row r="4" spans="2:13" ht="54">
      <c r="B4" s="76" t="s">
        <v>4</v>
      </c>
      <c r="C4" s="48" t="s">
        <v>0</v>
      </c>
      <c r="D4" s="49">
        <v>0</v>
      </c>
      <c r="E4" s="50" t="s">
        <v>1</v>
      </c>
      <c r="F4" s="51" t="s">
        <v>2</v>
      </c>
      <c r="G4" s="51" t="s">
        <v>3</v>
      </c>
      <c r="H4" s="52">
        <v>7</v>
      </c>
      <c r="I4" s="52">
        <v>0</v>
      </c>
      <c r="J4" s="50" t="s">
        <v>1</v>
      </c>
      <c r="K4" s="51" t="s">
        <v>2</v>
      </c>
      <c r="L4" s="51" t="s">
        <v>3</v>
      </c>
      <c r="M4" s="52">
        <v>7</v>
      </c>
    </row>
    <row r="5" spans="2:13" s="137" customFormat="1" ht="60" customHeight="1">
      <c r="B5" s="70">
        <v>1</v>
      </c>
      <c r="C5" s="68" t="s">
        <v>60</v>
      </c>
      <c r="D5" s="134"/>
      <c r="E5" s="135"/>
      <c r="F5" s="135"/>
      <c r="G5" s="135"/>
      <c r="H5" s="135"/>
      <c r="I5" s="136"/>
      <c r="J5" s="136"/>
      <c r="K5" s="136"/>
      <c r="L5" s="136"/>
      <c r="M5" s="136"/>
    </row>
    <row r="6" spans="2:13" s="137" customFormat="1" ht="60" customHeight="1">
      <c r="B6" s="70">
        <v>2</v>
      </c>
      <c r="C6" s="68" t="s">
        <v>61</v>
      </c>
      <c r="D6" s="134"/>
      <c r="E6" s="135"/>
      <c r="F6" s="135"/>
      <c r="G6" s="135"/>
      <c r="H6" s="135"/>
      <c r="I6" s="136"/>
      <c r="J6" s="136"/>
      <c r="K6" s="136"/>
      <c r="L6" s="136"/>
      <c r="M6" s="136"/>
    </row>
    <row r="7" spans="2:13" s="137" customFormat="1" ht="60" customHeight="1">
      <c r="B7" s="70">
        <v>3</v>
      </c>
      <c r="C7" s="68" t="s">
        <v>54</v>
      </c>
      <c r="D7" s="134"/>
      <c r="E7" s="135"/>
      <c r="F7" s="135"/>
      <c r="G7" s="135"/>
      <c r="H7" s="135"/>
      <c r="I7" s="136"/>
      <c r="J7" s="136"/>
      <c r="K7" s="136"/>
      <c r="L7" s="136"/>
      <c r="M7" s="136"/>
    </row>
    <row r="8" spans="2:13" s="137" customFormat="1" ht="60" customHeight="1">
      <c r="B8" s="70">
        <v>4</v>
      </c>
      <c r="C8" s="69" t="s">
        <v>62</v>
      </c>
      <c r="D8" s="134"/>
      <c r="E8" s="135"/>
      <c r="F8" s="135"/>
      <c r="G8" s="135"/>
      <c r="H8" s="135"/>
      <c r="I8" s="136"/>
      <c r="J8" s="136"/>
      <c r="K8" s="136"/>
      <c r="L8" s="136"/>
      <c r="M8" s="136"/>
    </row>
    <row r="9" spans="2:13" s="137" customFormat="1" ht="60" customHeight="1">
      <c r="B9" s="70">
        <v>5</v>
      </c>
      <c r="C9" s="78" t="s">
        <v>63</v>
      </c>
      <c r="D9" s="135"/>
      <c r="E9" s="135"/>
      <c r="F9" s="135"/>
      <c r="G9" s="135"/>
      <c r="H9" s="135"/>
      <c r="I9" s="136"/>
      <c r="J9" s="136"/>
      <c r="K9" s="136"/>
      <c r="L9" s="136"/>
      <c r="M9" s="136"/>
    </row>
    <row r="10" spans="2:13" s="137" customFormat="1" ht="60" customHeight="1">
      <c r="B10" s="70">
        <v>6</v>
      </c>
      <c r="C10" s="69" t="s">
        <v>64</v>
      </c>
      <c r="D10" s="134"/>
      <c r="E10" s="135"/>
      <c r="F10" s="135"/>
      <c r="G10" s="135"/>
      <c r="H10" s="135"/>
      <c r="I10" s="136"/>
      <c r="J10" s="136"/>
      <c r="K10" s="136"/>
      <c r="L10" s="136"/>
      <c r="M10" s="136"/>
    </row>
    <row r="11" spans="2:13" s="141" customFormat="1" ht="60" customHeight="1">
      <c r="B11" s="70">
        <v>7</v>
      </c>
      <c r="C11" s="69" t="s">
        <v>55</v>
      </c>
      <c r="D11" s="138"/>
      <c r="E11" s="139"/>
      <c r="F11" s="139"/>
      <c r="G11" s="139"/>
      <c r="H11" s="139"/>
      <c r="I11" s="140"/>
      <c r="J11" s="140"/>
      <c r="K11" s="140"/>
      <c r="L11" s="140"/>
      <c r="M11" s="140"/>
    </row>
    <row r="12" spans="2:13" s="141" customFormat="1" ht="60" customHeight="1">
      <c r="B12" s="70">
        <v>8</v>
      </c>
      <c r="C12" s="69" t="s">
        <v>56</v>
      </c>
      <c r="D12" s="138"/>
      <c r="E12" s="139"/>
      <c r="F12" s="139"/>
      <c r="G12" s="139"/>
      <c r="H12" s="139"/>
      <c r="I12" s="140"/>
      <c r="J12" s="140"/>
      <c r="K12" s="140"/>
      <c r="L12" s="140"/>
      <c r="M12" s="140"/>
    </row>
    <row r="13" spans="2:13" s="141" customFormat="1" ht="60" customHeight="1">
      <c r="B13" s="70">
        <v>9</v>
      </c>
      <c r="C13" s="69" t="s">
        <v>65</v>
      </c>
      <c r="D13" s="138"/>
      <c r="E13" s="139"/>
      <c r="F13" s="139"/>
      <c r="G13" s="139"/>
      <c r="H13" s="139"/>
      <c r="I13" s="140"/>
      <c r="J13" s="140"/>
      <c r="K13" s="140"/>
      <c r="L13" s="140"/>
      <c r="M13" s="140"/>
    </row>
    <row r="14" spans="2:13" s="141" customFormat="1" ht="60" customHeight="1">
      <c r="B14" s="70">
        <v>10</v>
      </c>
      <c r="C14" s="69" t="s">
        <v>66</v>
      </c>
      <c r="D14" s="138"/>
      <c r="E14" s="139"/>
      <c r="F14" s="139"/>
      <c r="G14" s="139"/>
      <c r="H14" s="139"/>
      <c r="I14" s="140"/>
      <c r="J14" s="140"/>
      <c r="K14" s="140"/>
      <c r="L14" s="140"/>
      <c r="M14" s="140"/>
    </row>
    <row r="15" spans="2:13" s="141" customFormat="1" ht="60" customHeight="1">
      <c r="B15" s="70">
        <v>11</v>
      </c>
      <c r="C15" s="69" t="s">
        <v>57</v>
      </c>
      <c r="D15" s="138"/>
      <c r="E15" s="139"/>
      <c r="F15" s="139"/>
      <c r="G15" s="139"/>
      <c r="H15" s="139"/>
      <c r="I15" s="140"/>
      <c r="J15" s="140"/>
      <c r="K15" s="140"/>
      <c r="L15" s="140"/>
      <c r="M15" s="140"/>
    </row>
    <row r="16" spans="2:13" s="141" customFormat="1" ht="60" customHeight="1">
      <c r="B16" s="70">
        <v>12</v>
      </c>
      <c r="C16" s="69" t="s">
        <v>58</v>
      </c>
      <c r="D16" s="138"/>
      <c r="E16" s="139"/>
      <c r="F16" s="139"/>
      <c r="G16" s="139"/>
      <c r="H16" s="139"/>
      <c r="I16" s="140"/>
      <c r="J16" s="140"/>
      <c r="K16" s="140"/>
      <c r="L16" s="140"/>
      <c r="M16" s="140"/>
    </row>
    <row r="17" spans="2:13" s="141" customFormat="1" ht="60" customHeight="1">
      <c r="B17" s="70">
        <v>13</v>
      </c>
      <c r="C17" s="69" t="s">
        <v>67</v>
      </c>
      <c r="D17" s="138"/>
      <c r="E17" s="139"/>
      <c r="F17" s="139"/>
      <c r="G17" s="139"/>
      <c r="H17" s="139"/>
      <c r="I17" s="140"/>
      <c r="J17" s="140"/>
      <c r="K17" s="140"/>
      <c r="L17" s="140"/>
      <c r="M17" s="140"/>
    </row>
    <row r="18" spans="2:13" s="141" customFormat="1" ht="60" customHeight="1">
      <c r="B18" s="70">
        <v>14</v>
      </c>
      <c r="C18" s="69" t="s">
        <v>68</v>
      </c>
      <c r="D18" s="138"/>
      <c r="E18" s="139"/>
      <c r="F18" s="139"/>
      <c r="G18" s="139"/>
      <c r="H18" s="139"/>
      <c r="I18" s="140"/>
      <c r="J18" s="140"/>
      <c r="K18" s="140"/>
      <c r="L18" s="140"/>
      <c r="M18" s="140"/>
    </row>
    <row r="19" spans="2:13" s="141" customFormat="1" ht="60" customHeight="1">
      <c r="B19" s="70">
        <v>15</v>
      </c>
      <c r="C19" s="69" t="s">
        <v>59</v>
      </c>
      <c r="D19" s="142"/>
      <c r="E19" s="139"/>
      <c r="F19" s="139"/>
      <c r="G19" s="139"/>
      <c r="H19" s="139"/>
      <c r="I19" s="140"/>
      <c r="J19" s="140"/>
      <c r="K19" s="140"/>
      <c r="L19" s="140"/>
      <c r="M19" s="140"/>
    </row>
    <row r="20" spans="2:13" ht="30.75" customHeight="1">
      <c r="B20" s="144"/>
      <c r="C20" s="57" t="s">
        <v>7</v>
      </c>
      <c r="D20" s="58"/>
      <c r="E20" s="59"/>
      <c r="F20" s="60">
        <f>SUM(D5:H19)</f>
        <v>0</v>
      </c>
      <c r="G20" s="59"/>
      <c r="H20" s="61"/>
      <c r="I20" s="62"/>
      <c r="J20" s="63"/>
      <c r="K20" s="64">
        <f>SUM(I5:M19)</f>
        <v>0</v>
      </c>
      <c r="L20" s="63"/>
      <c r="M20" s="65"/>
    </row>
    <row r="21" spans="2:13" ht="30" customHeight="1">
      <c r="B21" s="144"/>
      <c r="C21" s="57" t="s">
        <v>8</v>
      </c>
      <c r="D21" s="58"/>
      <c r="E21" s="59"/>
      <c r="F21" s="60">
        <f>COUNTA(C5:C19)*7</f>
        <v>105</v>
      </c>
      <c r="G21" s="59"/>
      <c r="H21" s="61"/>
      <c r="I21" s="62"/>
      <c r="J21" s="63"/>
      <c r="K21" s="64">
        <f>COUNTA(C5:C19)*7</f>
        <v>105</v>
      </c>
      <c r="L21" s="63"/>
      <c r="M21" s="65"/>
    </row>
    <row r="22" spans="2:13" ht="37.5" customHeight="1">
      <c r="B22" s="145"/>
      <c r="C22" s="39"/>
      <c r="D22" s="117" t="s">
        <v>5</v>
      </c>
      <c r="E22" s="118"/>
      <c r="F22" s="118"/>
      <c r="G22" s="118"/>
      <c r="H22" s="119"/>
      <c r="I22" s="124" t="s">
        <v>6</v>
      </c>
      <c r="J22" s="125"/>
      <c r="K22" s="125"/>
      <c r="L22" s="125"/>
      <c r="M22" s="126"/>
    </row>
    <row r="23" spans="2:13" ht="54">
      <c r="B23" s="71" t="s">
        <v>10</v>
      </c>
      <c r="C23" s="72" t="s">
        <v>9</v>
      </c>
      <c r="D23" s="73">
        <v>0</v>
      </c>
      <c r="E23" s="50" t="s">
        <v>1</v>
      </c>
      <c r="F23" s="51" t="s">
        <v>2</v>
      </c>
      <c r="G23" s="51" t="s">
        <v>3</v>
      </c>
      <c r="H23" s="52">
        <v>7</v>
      </c>
      <c r="I23" s="52">
        <v>0</v>
      </c>
      <c r="J23" s="50" t="s">
        <v>1</v>
      </c>
      <c r="K23" s="51" t="s">
        <v>2</v>
      </c>
      <c r="L23" s="51" t="s">
        <v>3</v>
      </c>
      <c r="M23" s="52">
        <v>7</v>
      </c>
    </row>
    <row r="24" spans="2:13" s="47" customFormat="1" ht="30" customHeight="1">
      <c r="B24" s="70">
        <v>1</v>
      </c>
      <c r="C24" s="69" t="s">
        <v>29</v>
      </c>
      <c r="D24" s="66"/>
      <c r="E24" s="66"/>
      <c r="F24" s="66"/>
      <c r="G24" s="66"/>
      <c r="H24" s="66"/>
      <c r="I24" s="67"/>
      <c r="J24" s="67"/>
      <c r="K24" s="67"/>
      <c r="L24" s="67"/>
      <c r="M24" s="67"/>
    </row>
    <row r="25" spans="2:13" s="47" customFormat="1" ht="30" customHeight="1">
      <c r="B25" s="70">
        <v>2</v>
      </c>
      <c r="C25" s="69"/>
      <c r="D25" s="66"/>
      <c r="E25" s="66"/>
      <c r="F25" s="66"/>
      <c r="G25" s="66"/>
      <c r="H25" s="66"/>
      <c r="I25" s="67"/>
      <c r="J25" s="67"/>
      <c r="K25" s="67"/>
      <c r="L25" s="67"/>
      <c r="M25" s="67"/>
    </row>
    <row r="26" spans="2:13" s="47" customFormat="1" ht="30" customHeight="1">
      <c r="B26" s="70">
        <v>3</v>
      </c>
      <c r="C26" s="69"/>
      <c r="D26" s="66"/>
      <c r="E26" s="66"/>
      <c r="F26" s="66"/>
      <c r="G26" s="66"/>
      <c r="H26" s="66"/>
      <c r="I26" s="67"/>
      <c r="J26" s="67"/>
      <c r="K26" s="67"/>
      <c r="L26" s="67"/>
      <c r="M26" s="67"/>
    </row>
    <row r="27" spans="2:13" ht="30.75" customHeight="1">
      <c r="B27" s="144"/>
      <c r="C27" s="57" t="s">
        <v>7</v>
      </c>
      <c r="D27" s="58"/>
      <c r="E27" s="59"/>
      <c r="F27" s="60">
        <f>SUM(D24:H26)</f>
        <v>0</v>
      </c>
      <c r="G27" s="59"/>
      <c r="H27" s="61"/>
      <c r="I27" s="62"/>
      <c r="J27" s="63"/>
      <c r="K27" s="64">
        <f>SUM(I24:M26)</f>
        <v>0</v>
      </c>
      <c r="L27" s="25"/>
      <c r="M27" s="26"/>
    </row>
    <row r="28" spans="2:13" ht="28.5" customHeight="1">
      <c r="B28" s="144"/>
      <c r="C28" s="57" t="s">
        <v>8</v>
      </c>
      <c r="D28" s="58"/>
      <c r="E28" s="59"/>
      <c r="F28" s="60">
        <f>COUNTA(C24:C26)*7</f>
        <v>7</v>
      </c>
      <c r="G28" s="59"/>
      <c r="H28" s="61"/>
      <c r="I28" s="62"/>
      <c r="J28" s="63"/>
      <c r="K28" s="64">
        <f>COUNTA(C24:C26)*7</f>
        <v>7</v>
      </c>
      <c r="L28" s="25"/>
      <c r="M28" s="26"/>
    </row>
    <row r="29" spans="2:13" ht="37.5" customHeight="1">
      <c r="B29" s="145"/>
      <c r="C29" s="40"/>
      <c r="D29" s="117" t="s">
        <v>5</v>
      </c>
      <c r="E29" s="118"/>
      <c r="F29" s="118"/>
      <c r="G29" s="118"/>
      <c r="H29" s="119"/>
      <c r="I29" s="120" t="s">
        <v>6</v>
      </c>
      <c r="J29" s="121"/>
      <c r="K29" s="121"/>
      <c r="L29" s="121"/>
      <c r="M29" s="122"/>
    </row>
    <row r="30" spans="2:13" ht="72">
      <c r="B30" s="75" t="s">
        <v>12</v>
      </c>
      <c r="C30" s="74" t="s">
        <v>11</v>
      </c>
      <c r="D30" s="73">
        <v>0</v>
      </c>
      <c r="E30" s="50" t="s">
        <v>1</v>
      </c>
      <c r="F30" s="51" t="s">
        <v>2</v>
      </c>
      <c r="G30" s="51" t="s">
        <v>3</v>
      </c>
      <c r="H30" s="52">
        <v>7</v>
      </c>
      <c r="I30" s="52">
        <v>0</v>
      </c>
      <c r="J30" s="50" t="s">
        <v>1</v>
      </c>
      <c r="K30" s="51" t="s">
        <v>2</v>
      </c>
      <c r="L30" s="51" t="s">
        <v>3</v>
      </c>
      <c r="M30" s="52">
        <v>7</v>
      </c>
    </row>
    <row r="31" spans="2:13" s="56" customFormat="1" ht="30" customHeight="1">
      <c r="B31" s="53">
        <v>1</v>
      </c>
      <c r="C31" s="77" t="s">
        <v>30</v>
      </c>
      <c r="D31" s="54"/>
      <c r="E31" s="54"/>
      <c r="F31" s="54"/>
      <c r="G31" s="54"/>
      <c r="H31" s="54"/>
      <c r="I31" s="55"/>
      <c r="J31" s="55"/>
      <c r="K31" s="55"/>
      <c r="L31" s="55"/>
      <c r="M31" s="55"/>
    </row>
    <row r="32" spans="2:13" s="56" customFormat="1" ht="30" customHeight="1">
      <c r="B32" s="53">
        <v>2</v>
      </c>
      <c r="C32" s="77" t="s">
        <v>31</v>
      </c>
      <c r="D32" s="54"/>
      <c r="E32" s="54"/>
      <c r="F32" s="54"/>
      <c r="G32" s="54"/>
      <c r="H32" s="54"/>
      <c r="I32" s="55"/>
      <c r="J32" s="55"/>
      <c r="K32" s="55"/>
      <c r="L32" s="55"/>
      <c r="M32" s="55"/>
    </row>
    <row r="33" spans="2:13" s="56" customFormat="1" ht="30" customHeight="1">
      <c r="B33" s="53">
        <v>3</v>
      </c>
      <c r="C33" s="77" t="s">
        <v>32</v>
      </c>
      <c r="D33" s="54"/>
      <c r="E33" s="54"/>
      <c r="F33" s="54"/>
      <c r="G33" s="54"/>
      <c r="H33" s="54"/>
      <c r="I33" s="55"/>
      <c r="J33" s="55"/>
      <c r="K33" s="55"/>
      <c r="L33" s="55"/>
      <c r="M33" s="55"/>
    </row>
    <row r="34" spans="2:13" s="56" customFormat="1" ht="30" customHeight="1">
      <c r="B34" s="53">
        <v>4</v>
      </c>
      <c r="C34" s="77" t="s">
        <v>33</v>
      </c>
      <c r="D34" s="54"/>
      <c r="E34" s="54"/>
      <c r="F34" s="54"/>
      <c r="G34" s="54"/>
      <c r="H34" s="54"/>
      <c r="I34" s="55"/>
      <c r="J34" s="55"/>
      <c r="K34" s="55"/>
      <c r="L34" s="55"/>
      <c r="M34" s="55"/>
    </row>
    <row r="35" spans="2:13" s="56" customFormat="1" ht="30" customHeight="1">
      <c r="B35" s="53">
        <v>5</v>
      </c>
      <c r="C35" s="77" t="s">
        <v>34</v>
      </c>
      <c r="D35" s="54"/>
      <c r="E35" s="54"/>
      <c r="F35" s="54"/>
      <c r="G35" s="54"/>
      <c r="H35" s="54"/>
      <c r="I35" s="55"/>
      <c r="J35" s="55"/>
      <c r="K35" s="55"/>
      <c r="L35" s="55"/>
      <c r="M35" s="55"/>
    </row>
    <row r="36" spans="2:13" s="56" customFormat="1" ht="30" customHeight="1">
      <c r="B36" s="53">
        <v>6</v>
      </c>
      <c r="C36" s="77" t="s">
        <v>35</v>
      </c>
      <c r="D36" s="54"/>
      <c r="E36" s="54"/>
      <c r="F36" s="54"/>
      <c r="G36" s="54"/>
      <c r="H36" s="54"/>
      <c r="I36" s="55"/>
      <c r="J36" s="55"/>
      <c r="K36" s="55"/>
      <c r="L36" s="55"/>
      <c r="M36" s="55"/>
    </row>
    <row r="37" spans="2:13" s="56" customFormat="1" ht="30" customHeight="1">
      <c r="B37" s="53">
        <v>7</v>
      </c>
      <c r="C37" s="77" t="s">
        <v>36</v>
      </c>
      <c r="D37" s="54"/>
      <c r="E37" s="54"/>
      <c r="F37" s="54"/>
      <c r="G37" s="54"/>
      <c r="H37" s="54"/>
      <c r="I37" s="55"/>
      <c r="J37" s="55"/>
      <c r="K37" s="55"/>
      <c r="L37" s="55"/>
      <c r="M37" s="55"/>
    </row>
    <row r="38" spans="2:13" s="56" customFormat="1" ht="30" customHeight="1">
      <c r="B38" s="53">
        <v>8</v>
      </c>
      <c r="C38" s="77" t="s">
        <v>37</v>
      </c>
      <c r="D38" s="54"/>
      <c r="E38" s="54"/>
      <c r="F38" s="54"/>
      <c r="G38" s="54"/>
      <c r="H38" s="54"/>
      <c r="I38" s="55"/>
      <c r="J38" s="55"/>
      <c r="K38" s="55"/>
      <c r="L38" s="55"/>
      <c r="M38" s="55"/>
    </row>
    <row r="39" spans="2:13" ht="28.5" customHeight="1">
      <c r="B39" s="144"/>
      <c r="C39" s="57" t="s">
        <v>7</v>
      </c>
      <c r="D39" s="58"/>
      <c r="E39" s="59"/>
      <c r="F39" s="60">
        <f>SUM(D31:H38)</f>
        <v>0</v>
      </c>
      <c r="G39" s="59"/>
      <c r="H39" s="61"/>
      <c r="I39" s="62"/>
      <c r="J39" s="63"/>
      <c r="K39" s="64">
        <f>SUM(I31:M38)</f>
        <v>0</v>
      </c>
      <c r="L39" s="63"/>
      <c r="M39" s="65"/>
    </row>
    <row r="40" spans="2:13" ht="30.75" customHeight="1">
      <c r="B40" s="144"/>
      <c r="C40" s="57" t="s">
        <v>8</v>
      </c>
      <c r="D40" s="58"/>
      <c r="E40" s="59"/>
      <c r="F40" s="60">
        <f>COUNTA(C31:C38)*7</f>
        <v>56</v>
      </c>
      <c r="G40" s="59"/>
      <c r="H40" s="61"/>
      <c r="I40" s="62"/>
      <c r="J40" s="63"/>
      <c r="K40" s="64">
        <f>COUNTA(C31:C38)*7</f>
        <v>56</v>
      </c>
      <c r="L40" s="63"/>
      <c r="M40" s="65"/>
    </row>
  </sheetData>
  <protectedRanges>
    <protectedRange sqref="C31:M38" name="BahagianC_1"/>
    <protectedRange sqref="C24:M26" name="BahagianB_1"/>
  </protectedRanges>
  <dataConsolidate/>
  <mergeCells count="7">
    <mergeCell ref="D29:H29"/>
    <mergeCell ref="I29:M29"/>
    <mergeCell ref="I3:M3"/>
    <mergeCell ref="D3:H3"/>
    <mergeCell ref="B1:M1"/>
    <mergeCell ref="D22:H22"/>
    <mergeCell ref="I22:M22"/>
  </mergeCells>
  <dataValidations count="5">
    <dataValidation type="whole" allowBlank="1" showInputMessage="1" showErrorMessage="1" errorTitle="Perhatian!!!!" error="Sila masukkan markah mengikut skala yang diberikan" sqref="H24:H26 M31:M38 H31:H38 M24:M26 M5:M19 H5:H19">
      <formula1>7</formula1>
      <formula2>7</formula2>
    </dataValidation>
    <dataValidation type="whole" allowBlank="1" showInputMessage="1" showErrorMessage="1" errorTitle="Perhatian!!!" error="Sila masukkan markah mengikut skala yang diberikan" sqref="G24:G26 L31:L38 G31:G38 L24:L26 L5:L19 G5:G19">
      <formula1>5</formula1>
      <formula2>6</formula2>
    </dataValidation>
    <dataValidation type="whole" allowBlank="1" showInputMessage="1" showErrorMessage="1" errorTitle="Perhatian!!" error="Sila masukkan markah mengikut skala yang diberikan" sqref="F24:F26 K31:K38 F31:F38 K24:K26 K5:K19 F5:F19">
      <formula1>3</formula1>
      <formula2>4</formula2>
    </dataValidation>
    <dataValidation type="whole" allowBlank="1" showInputMessage="1" showErrorMessage="1" errorTitle="Perhatian!" error="Sila masukkan markah mengikut skala yang diberikan" sqref="J31:J38 E31:E38 J24:J26 E24:E26 J5:J19 E5:E19">
      <formula1>1</formula1>
      <formula2>2</formula2>
    </dataValidation>
    <dataValidation type="whole" allowBlank="1" showInputMessage="1" showErrorMessage="1" errorTitle="Perhatian" error="Sila masukkan markah mengikut skala yang diberikan" sqref="D24:D26 I31:I38 D31:D38 I24:I26 I5:I19 D5:D19">
      <formula1>0</formula1>
      <formula2>0</formula2>
    </dataValidation>
  </dataValidations>
  <pageMargins left="0.7" right="0.7" top="0.75" bottom="0.75" header="0.3" footer="0.3"/>
  <pageSetup paperSize="9" scale="43" orientation="portrait" r:id="rId1"/>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zoomScaleSheetLayoutView="100" workbookViewId="0">
      <selection activeCell="F11" sqref="F11"/>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27"/>
      <c r="B1" s="28"/>
      <c r="C1" s="28"/>
      <c r="D1" s="28"/>
      <c r="E1" s="28"/>
      <c r="F1" s="28"/>
      <c r="G1" s="29"/>
    </row>
    <row r="2" spans="1:11">
      <c r="A2" s="30"/>
      <c r="B2" s="4" t="s">
        <v>25</v>
      </c>
      <c r="C2" s="5"/>
      <c r="D2" s="5"/>
      <c r="E2" s="5"/>
      <c r="F2" s="5"/>
      <c r="G2" s="31"/>
      <c r="H2" s="1"/>
    </row>
    <row r="3" spans="1:11" ht="27" customHeight="1">
      <c r="A3" s="30"/>
      <c r="B3" s="5"/>
      <c r="C3" s="5"/>
      <c r="D3" s="5"/>
      <c r="E3" s="5"/>
      <c r="F3" s="5"/>
      <c r="G3" s="31"/>
      <c r="H3" s="1"/>
    </row>
    <row r="4" spans="1:11" ht="60">
      <c r="A4" s="30"/>
      <c r="B4" s="6"/>
      <c r="C4" s="9" t="s">
        <v>5</v>
      </c>
      <c r="D4" s="9" t="s">
        <v>6</v>
      </c>
      <c r="E4" s="9" t="s">
        <v>18</v>
      </c>
      <c r="F4" s="9" t="s">
        <v>13</v>
      </c>
      <c r="G4" s="31"/>
      <c r="H4" s="1"/>
    </row>
    <row r="5" spans="1:11" ht="38.25" customHeight="1">
      <c r="A5" s="30"/>
      <c r="B5" s="10" t="s">
        <v>14</v>
      </c>
      <c r="C5" s="9">
        <f>Evaluating!F20</f>
        <v>0</v>
      </c>
      <c r="D5" s="9">
        <f>Evaluating!K20</f>
        <v>0</v>
      </c>
      <c r="E5" s="11">
        <f>IFERROR(60*(C5/Evaluating!F21),0)</f>
        <v>0</v>
      </c>
      <c r="F5" s="11">
        <f>IFERROR(60*(D5/Evaluating!K21),0)</f>
        <v>0</v>
      </c>
      <c r="G5" s="32"/>
      <c r="J5" s="2"/>
      <c r="K5" s="2"/>
    </row>
    <row r="6" spans="1:11" ht="37.5" customHeight="1">
      <c r="A6" s="30"/>
      <c r="B6" s="10" t="s">
        <v>27</v>
      </c>
      <c r="C6" s="9">
        <f>Evaluating!F27</f>
        <v>0</v>
      </c>
      <c r="D6" s="9">
        <f>Evaluating!K27</f>
        <v>0</v>
      </c>
      <c r="E6" s="11">
        <f>IFERROR(20*(C6/Evaluating!F28),0)</f>
        <v>0</v>
      </c>
      <c r="F6" s="11">
        <f>IFERROR(20*(D6/Evaluating!K28),0)</f>
        <v>0</v>
      </c>
      <c r="G6" s="32"/>
      <c r="J6" s="2"/>
      <c r="K6" s="2"/>
    </row>
    <row r="7" spans="1:11" ht="38.25" customHeight="1">
      <c r="A7" s="30"/>
      <c r="B7" s="10" t="s">
        <v>15</v>
      </c>
      <c r="C7" s="9">
        <f>Evaluating!F39</f>
        <v>0</v>
      </c>
      <c r="D7" s="9">
        <f>Evaluating!K39</f>
        <v>0</v>
      </c>
      <c r="E7" s="11">
        <f>IFERROR(20*(C7/Evaluating!F40),0)</f>
        <v>0</v>
      </c>
      <c r="F7" s="11">
        <f>IFERROR(20*(D7/Evaluating!K40),0)</f>
        <v>0</v>
      </c>
      <c r="G7" s="32"/>
      <c r="J7" s="2"/>
      <c r="K7" s="2"/>
    </row>
    <row r="8" spans="1:11" ht="20.25" customHeight="1">
      <c r="A8" s="30"/>
      <c r="B8" s="130" t="s">
        <v>16</v>
      </c>
      <c r="C8" s="130"/>
      <c r="D8" s="130"/>
      <c r="E8" s="12">
        <f>SUM(E5:E7)</f>
        <v>0</v>
      </c>
      <c r="F8" s="12">
        <f>SUM(F5:F7)</f>
        <v>0</v>
      </c>
      <c r="G8" s="32"/>
      <c r="J8" s="2"/>
      <c r="K8" s="2"/>
    </row>
    <row r="9" spans="1:11" ht="28.5" customHeight="1">
      <c r="A9" s="30"/>
      <c r="B9" s="131" t="s">
        <v>17</v>
      </c>
      <c r="C9" s="131"/>
      <c r="D9" s="131"/>
      <c r="E9" s="13">
        <v>0.2</v>
      </c>
      <c r="F9" s="13">
        <v>0.8</v>
      </c>
      <c r="G9" s="32"/>
      <c r="J9" s="3"/>
      <c r="K9" s="3"/>
    </row>
    <row r="10" spans="1:11" ht="28.5" customHeight="1">
      <c r="A10" s="30"/>
      <c r="B10" s="127" t="s">
        <v>26</v>
      </c>
      <c r="C10" s="127"/>
      <c r="D10" s="128"/>
      <c r="E10" s="132">
        <f>(E9*E8)+(F9*F8)</f>
        <v>0</v>
      </c>
      <c r="F10" s="133"/>
      <c r="G10" s="32"/>
      <c r="J10" s="129"/>
      <c r="K10" s="129"/>
    </row>
    <row r="11" spans="1:11">
      <c r="A11" s="30"/>
      <c r="B11" s="7"/>
      <c r="C11" s="7"/>
      <c r="D11" s="7"/>
      <c r="E11" s="7"/>
      <c r="F11" s="7"/>
      <c r="G11" s="32"/>
    </row>
    <row r="12" spans="1:11">
      <c r="A12" s="30"/>
      <c r="B12" s="7"/>
      <c r="C12" s="7"/>
      <c r="D12" s="7"/>
      <c r="E12" s="7"/>
      <c r="F12" s="7"/>
      <c r="G12" s="32"/>
    </row>
    <row r="13" spans="1:11">
      <c r="A13" s="30"/>
      <c r="B13" s="16" t="s">
        <v>19</v>
      </c>
      <c r="C13" s="17"/>
      <c r="D13" s="17"/>
      <c r="E13" s="17"/>
      <c r="F13" s="18"/>
      <c r="G13" s="32"/>
    </row>
    <row r="14" spans="1:11">
      <c r="A14" s="30"/>
      <c r="B14" s="19"/>
      <c r="C14" s="20"/>
      <c r="D14" s="20"/>
      <c r="E14" s="20"/>
      <c r="F14" s="21"/>
      <c r="G14" s="32"/>
    </row>
    <row r="15" spans="1:11">
      <c r="A15" s="30"/>
      <c r="B15" s="19"/>
      <c r="C15" s="20"/>
      <c r="D15" s="20"/>
      <c r="E15" s="20"/>
      <c r="F15" s="21"/>
      <c r="G15" s="32"/>
    </row>
    <row r="16" spans="1:11">
      <c r="A16" s="30"/>
      <c r="B16" s="19"/>
      <c r="C16" s="20"/>
      <c r="D16" s="20"/>
      <c r="E16" s="20"/>
      <c r="F16" s="21"/>
      <c r="G16" s="32"/>
    </row>
    <row r="17" spans="1:7">
      <c r="A17" s="30"/>
      <c r="B17" s="19"/>
      <c r="C17" s="20"/>
      <c r="D17" s="20"/>
      <c r="E17" s="20"/>
      <c r="F17" s="21"/>
      <c r="G17" s="32"/>
    </row>
    <row r="18" spans="1:7">
      <c r="A18" s="30"/>
      <c r="B18" s="19"/>
      <c r="C18" s="20"/>
      <c r="D18" s="20"/>
      <c r="E18" s="20"/>
      <c r="F18" s="21"/>
      <c r="G18" s="32"/>
    </row>
    <row r="19" spans="1:7">
      <c r="A19" s="30"/>
      <c r="B19" s="19"/>
      <c r="C19" s="20"/>
      <c r="D19" s="20"/>
      <c r="E19" s="20"/>
      <c r="F19" s="21"/>
      <c r="G19" s="32"/>
    </row>
    <row r="20" spans="1:7">
      <c r="A20" s="30"/>
      <c r="B20" s="19"/>
      <c r="C20" s="20"/>
      <c r="D20" s="20"/>
      <c r="E20" s="20"/>
      <c r="F20" s="21"/>
      <c r="G20" s="32"/>
    </row>
    <row r="21" spans="1:7">
      <c r="A21" s="30"/>
      <c r="B21" s="22"/>
      <c r="C21" s="23"/>
      <c r="D21" s="23"/>
      <c r="E21" s="23"/>
      <c r="F21" s="24"/>
      <c r="G21" s="32"/>
    </row>
    <row r="22" spans="1:7">
      <c r="A22" s="30"/>
      <c r="B22" s="7"/>
      <c r="C22" s="7"/>
      <c r="D22" s="7"/>
      <c r="E22" s="7"/>
      <c r="F22" s="7"/>
      <c r="G22" s="32"/>
    </row>
    <row r="23" spans="1:7">
      <c r="A23" s="30"/>
      <c r="B23" s="7"/>
      <c r="C23" s="7"/>
      <c r="D23" s="7"/>
      <c r="E23" s="7"/>
      <c r="F23" s="7"/>
      <c r="G23" s="32"/>
    </row>
    <row r="24" spans="1:7">
      <c r="A24" s="30"/>
      <c r="B24" s="8" t="s">
        <v>20</v>
      </c>
      <c r="C24" s="7"/>
      <c r="D24" s="7"/>
      <c r="E24" s="8" t="s">
        <v>24</v>
      </c>
      <c r="F24" s="7"/>
      <c r="G24" s="32"/>
    </row>
    <row r="25" spans="1:7">
      <c r="A25" s="30"/>
      <c r="B25" s="15" t="s">
        <v>21</v>
      </c>
      <c r="C25" s="14"/>
      <c r="D25" s="14"/>
      <c r="E25" s="15" t="s">
        <v>23</v>
      </c>
      <c r="F25" s="7"/>
      <c r="G25" s="32"/>
    </row>
    <row r="26" spans="1:7">
      <c r="A26" s="30"/>
      <c r="B26" s="15" t="s">
        <v>22</v>
      </c>
      <c r="C26" s="14"/>
      <c r="D26" s="14"/>
      <c r="E26" s="15" t="s">
        <v>22</v>
      </c>
      <c r="F26" s="7"/>
      <c r="G26" s="32"/>
    </row>
    <row r="27" spans="1:7">
      <c r="A27" s="30"/>
      <c r="B27" s="7"/>
      <c r="C27" s="7"/>
      <c r="D27" s="7"/>
      <c r="E27" s="7"/>
      <c r="F27" s="7"/>
      <c r="G27" s="32"/>
    </row>
    <row r="28" spans="1:7">
      <c r="A28" s="30"/>
      <c r="B28" s="7"/>
      <c r="C28" s="7"/>
      <c r="D28" s="7"/>
      <c r="E28" s="7"/>
      <c r="F28" s="7"/>
      <c r="G28" s="32"/>
    </row>
    <row r="29" spans="1:7">
      <c r="A29" s="33"/>
      <c r="B29" s="34"/>
      <c r="C29" s="34"/>
      <c r="D29" s="34"/>
      <c r="E29" s="34"/>
      <c r="F29" s="34"/>
      <c r="G29" s="35"/>
    </row>
  </sheetData>
  <sheetProtection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Sakinah Amin</cp:lastModifiedBy>
  <cp:lastPrinted>2017-05-04T02:08:58Z</cp:lastPrinted>
  <dcterms:created xsi:type="dcterms:W3CDTF">2016-03-08T13:35:26Z</dcterms:created>
  <dcterms:modified xsi:type="dcterms:W3CDTF">2017-05-04T02:20:58Z</dcterms:modified>
</cp:coreProperties>
</file>