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255" windowWidth="15480" windowHeight="7890" activeTab="1"/>
  </bookViews>
  <sheets>
    <sheet name="Muka Depan" sheetId="4" r:id="rId1"/>
    <sheet name="Evaluating" sheetId="1" r:id="rId2"/>
    <sheet name="Calculation Table" sheetId="2" r:id="rId3"/>
    <sheet name="Sheet3" sheetId="3" r:id="rId4"/>
  </sheets>
  <externalReferences>
    <externalReference r:id="rId5"/>
  </externalReference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J33" i="1"/>
  <c r="E33"/>
  <c r="J32"/>
  <c r="D7" i="2" s="1"/>
  <c r="F7" s="1"/>
  <c r="E32" i="1"/>
  <c r="C7" i="2" s="1"/>
  <c r="E7" s="1"/>
  <c r="J21" i="1"/>
  <c r="E21"/>
  <c r="J20"/>
  <c r="D6" i="2" s="1"/>
  <c r="F6" s="1"/>
  <c r="E20" i="1"/>
  <c r="C6" i="2" s="1"/>
  <c r="E6" s="1"/>
  <c r="J14" i="1"/>
  <c r="E14"/>
  <c r="J13"/>
  <c r="D5" i="2" s="1"/>
  <c r="E13" i="1"/>
  <c r="C5" i="2" s="1"/>
  <c r="E16" i="4"/>
  <c r="F5" i="2" l="1"/>
  <c r="E5"/>
  <c r="E8"/>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<sst xmlns="http://schemas.openxmlformats.org/spreadsheetml/2006/main" count="88" uniqueCount="62">
  <si>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</si>
  <si>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</si>
  <si>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</si>
  <si>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</si>
  <si>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</si>
  <si>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</si>
  <si>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</si>
  <si>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</si>
  <si>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</si>
  <si>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</si>
  <si>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</si>
  <si>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</si>
  <si>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</si>
  <si>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</si>
  <si>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</si>
  <si>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</si>
  <si>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</si>
  <si>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</si>
  <si>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</si>
  <si>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</si>
  <si>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</si>
  <si>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</si>
  <si>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</si>
  <si>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</si>
  <si>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</si>
  <si>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</si>
  <si>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</si>
  <si>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</si>
  <si>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</si>
  <si>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</si>
  <si>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</si>
  <si>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</si>
  <si>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</si>
  <si>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</si>
  <si>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</si>
  <si>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</si>
  <si>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</si>
  <si>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</si>
  <si>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</si>
  <si>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</si>
  <si>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</si>
  <si>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</si>
  <si>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</si>
  <si>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</si>
  <si>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</si>
  <si>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</si>
  <si>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</si>
  <si>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</si>
  <si>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</si>
  <si>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</si>
  <si>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</si>
  <si>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 xml:space="preserve">RETAIL OPERATIONS (DIVISION) 
(DT-010-4:2014)
</t>
  </si>
  <si>
    <t xml:space="preserve">MANPOWER PLANNING &amp; TALENT DEVELOPMENT 
(DT-010-5:2014-C01)
</t>
  </si>
  <si>
    <t>Retail manpower management is the business process for ensuring that an organization has suitable access to talent (potential candidates that have the ability to undertake required activities including decisions making) to ensure future business success.  
Competent personal shall be able to identify manpower planning requirements, coordinate staff recruitment, develop talent pool, review training effectiveness and review staff behavioural &amp; performance.
Efficiency in handling retail manpower management will ensure that manpower composition in the company consist of competent personnel. Hence, better service can be offered to customer</t>
  </si>
  <si>
    <t xml:space="preserve"> Manpower planning for new and existing store according to company’s practise carried out</t>
  </si>
  <si>
    <t>Recruitment strategic sourcing according to company’s practice proposed/approved</t>
  </si>
  <si>
    <t>Candidate documents assessed</t>
  </si>
  <si>
    <t>Final interview session executed</t>
  </si>
  <si>
    <t>Candidate recruitment  finalised</t>
  </si>
  <si>
    <t>Long Term Retention Or Succession Planning (Talent Development Programme) managed</t>
  </si>
  <si>
    <t>Selected staffs for training activity approved</t>
  </si>
  <si>
    <t>Employees post training performance assessed</t>
  </si>
</sst>
</file>

<file path=xl/styles.xml><?xml version="1.0" encoding="utf-8"?>
<styleSheet xmlns="http://schemas.openxmlformats.org/spreadsheetml/2006/main">
  <fonts count="12">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sz val="14"/>
      <color theme="1"/>
      <name val="Arial"/>
      <family val="2"/>
    </font>
    <font>
      <b/>
      <sz val="14"/>
      <color theme="1"/>
      <name val="Arial"/>
      <family val="2"/>
    </font>
    <font>
      <sz val="12"/>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42">
    <xf numFmtId="0" fontId="0" fillId="0" borderId="0" xfId="0"/>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0" fillId="3" borderId="3" xfId="0" applyFill="1" applyBorder="1" applyProtection="1">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0" fillId="0" borderId="0" xfId="0" applyFont="1"/>
    <xf numFmtId="0" fontId="0" fillId="0" borderId="6" xfId="0" applyFont="1" applyBorder="1"/>
    <xf numFmtId="0" fontId="0" fillId="0" borderId="9" xfId="0" applyFont="1" applyBorder="1"/>
    <xf numFmtId="0" fontId="6" fillId="7" borderId="26" xfId="0" applyFont="1" applyFill="1" applyBorder="1" applyAlignment="1">
      <alignment vertical="center" wrapText="1"/>
    </xf>
    <xf numFmtId="0" fontId="6" fillId="7" borderId="30" xfId="0" applyFont="1" applyFill="1" applyBorder="1" applyAlignment="1">
      <alignment vertical="center" wrapText="1"/>
    </xf>
    <xf numFmtId="0" fontId="7" fillId="0" borderId="26" xfId="0" applyFont="1" applyBorder="1" applyAlignment="1">
      <alignment vertical="center" wrapText="1"/>
    </xf>
    <xf numFmtId="0" fontId="6" fillId="7" borderId="31" xfId="0" applyFont="1" applyFill="1" applyBorder="1" applyAlignment="1">
      <alignment horizontal="center" vertical="center" wrapText="1"/>
    </xf>
    <xf numFmtId="0" fontId="6" fillId="7" borderId="32" xfId="0" applyFont="1" applyFill="1" applyBorder="1" applyAlignment="1">
      <alignment vertical="center" wrapText="1"/>
    </xf>
    <xf numFmtId="2" fontId="7" fillId="0" borderId="26" xfId="0" applyNumberFormat="1" applyFont="1" applyBorder="1" applyAlignment="1">
      <alignment horizontal="center" vertical="center" wrapText="1"/>
    </xf>
    <xf numFmtId="0" fontId="6" fillId="0" borderId="0" xfId="0" applyFont="1"/>
    <xf numFmtId="0" fontId="7" fillId="6" borderId="1" xfId="0" applyFont="1" applyFill="1" applyBorder="1" applyAlignment="1">
      <alignment horizontal="center" vertical="center"/>
    </xf>
    <xf numFmtId="0" fontId="10" fillId="6" borderId="1" xfId="0" applyFont="1" applyFill="1" applyBorder="1" applyAlignment="1">
      <alignment horizontal="center" vertical="center" wrapText="1"/>
    </xf>
    <xf numFmtId="0" fontId="9" fillId="6" borderId="6" xfId="0" applyFont="1" applyFill="1" applyBorder="1" applyAlignment="1">
      <alignment horizontal="center" vertical="center"/>
    </xf>
    <xf numFmtId="16" fontId="9" fillId="6" borderId="1" xfId="0" quotePrefix="1" applyNumberFormat="1" applyFont="1" applyFill="1" applyBorder="1" applyAlignment="1">
      <alignment horizontal="center" vertical="center"/>
    </xf>
    <xf numFmtId="0" fontId="9" fillId="6" borderId="1" xfId="0" quotePrefix="1" applyFont="1" applyFill="1" applyBorder="1" applyAlignment="1">
      <alignment horizontal="center" vertical="center"/>
    </xf>
    <xf numFmtId="0" fontId="9" fillId="6"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0" fillId="2" borderId="4" xfId="0" applyFill="1" applyBorder="1" applyAlignment="1">
      <alignment horizontal="center" vertical="center"/>
    </xf>
    <xf numFmtId="0" fontId="11" fillId="2" borderId="8" xfId="0" applyFont="1" applyFill="1" applyBorder="1" applyAlignment="1">
      <alignment horizontal="center" vertical="center"/>
    </xf>
    <xf numFmtId="0" fontId="11" fillId="2" borderId="1" xfId="0" applyFont="1" applyFill="1" applyBorder="1" applyAlignment="1">
      <alignment horizontal="center" vertical="center"/>
    </xf>
    <xf numFmtId="0" fontId="11" fillId="3" borderId="1" xfId="0" applyFont="1" applyFill="1" applyBorder="1" applyAlignment="1">
      <alignment horizontal="center" vertical="center"/>
    </xf>
    <xf numFmtId="0" fontId="11" fillId="0" borderId="0" xfId="0" applyFont="1"/>
    <xf numFmtId="0" fontId="11" fillId="2" borderId="4" xfId="0" applyFont="1" applyFill="1" applyBorder="1" applyAlignment="1">
      <alignment horizontal="center" vertical="center"/>
    </xf>
    <xf numFmtId="0" fontId="6" fillId="0" borderId="2" xfId="0" applyFont="1" applyBorder="1"/>
    <xf numFmtId="0" fontId="7" fillId="0" borderId="4" xfId="0" applyFont="1" applyBorder="1" applyAlignment="1">
      <alignment horizontal="left" vertical="center"/>
    </xf>
    <xf numFmtId="0" fontId="6" fillId="2" borderId="2" xfId="0" applyFont="1" applyFill="1" applyBorder="1" applyProtection="1">
      <protection hidden="1"/>
    </xf>
    <xf numFmtId="0" fontId="6" fillId="2" borderId="3" xfId="0" applyFont="1" applyFill="1" applyBorder="1" applyProtection="1">
      <protection hidden="1"/>
    </xf>
    <xf numFmtId="0" fontId="7" fillId="2" borderId="3" xfId="0" applyFont="1" applyFill="1" applyBorder="1" applyAlignment="1" applyProtection="1">
      <alignment horizontal="center" vertical="center"/>
      <protection hidden="1"/>
    </xf>
    <xf numFmtId="0" fontId="6" fillId="2" borderId="4" xfId="0" applyFont="1" applyFill="1" applyBorder="1" applyProtection="1">
      <protection hidden="1"/>
    </xf>
    <xf numFmtId="0" fontId="6" fillId="3" borderId="2" xfId="0" applyFont="1" applyFill="1" applyBorder="1" applyProtection="1">
      <protection hidden="1"/>
    </xf>
    <xf numFmtId="0" fontId="6" fillId="3" borderId="3" xfId="0" applyFont="1" applyFill="1" applyBorder="1" applyProtection="1">
      <protection hidden="1"/>
    </xf>
    <xf numFmtId="0" fontId="7" fillId="3" borderId="3" xfId="0" applyFont="1" applyFill="1" applyBorder="1" applyAlignment="1" applyProtection="1">
      <alignment horizontal="center" vertical="center"/>
      <protection hidden="1"/>
    </xf>
    <xf numFmtId="0" fontId="6" fillId="3" borderId="4" xfId="0" applyFont="1" applyFill="1" applyBorder="1" applyProtection="1">
      <protection hidden="1"/>
    </xf>
    <xf numFmtId="0" fontId="6" fillId="0" borderId="9" xfId="0" applyFont="1" applyBorder="1"/>
    <xf numFmtId="0" fontId="6" fillId="6" borderId="10" xfId="0" applyFont="1" applyFill="1" applyBorder="1" applyAlignment="1">
      <alignment horizontal="center" vertical="center"/>
    </xf>
    <xf numFmtId="0" fontId="7" fillId="6" borderId="8" xfId="0" applyFont="1" applyFill="1" applyBorder="1" applyAlignment="1">
      <alignment vertical="top" wrapText="1"/>
    </xf>
    <xf numFmtId="0" fontId="6" fillId="6" borderId="4" xfId="0" applyFont="1" applyFill="1" applyBorder="1" applyAlignment="1">
      <alignment horizontal="center" vertical="center"/>
    </xf>
    <xf numFmtId="16" fontId="6" fillId="6" borderId="1" xfId="0" quotePrefix="1" applyNumberFormat="1" applyFont="1" applyFill="1" applyBorder="1" applyAlignment="1">
      <alignment horizontal="center" vertical="center"/>
    </xf>
    <xf numFmtId="0" fontId="6" fillId="6" borderId="1" xfId="0" quotePrefix="1" applyFont="1" applyFill="1" applyBorder="1" applyAlignment="1">
      <alignment horizontal="center" vertical="center"/>
    </xf>
    <xf numFmtId="0" fontId="6" fillId="6" borderId="1" xfId="0" applyFont="1" applyFill="1" applyBorder="1" applyAlignment="1">
      <alignment horizontal="center" vertical="center"/>
    </xf>
    <xf numFmtId="0" fontId="6" fillId="2" borderId="1" xfId="0" applyFont="1" applyFill="1" applyBorder="1" applyAlignment="1">
      <alignment horizontal="center" vertical="center"/>
    </xf>
    <xf numFmtId="0" fontId="6" fillId="3" borderId="1" xfId="0" applyFont="1" applyFill="1" applyBorder="1" applyAlignment="1">
      <alignment horizontal="center" vertical="center"/>
    </xf>
    <xf numFmtId="0" fontId="7" fillId="6" borderId="10" xfId="0" applyFont="1" applyFill="1" applyBorder="1" applyAlignment="1">
      <alignment horizontal="center" vertical="center"/>
    </xf>
    <xf numFmtId="0" fontId="7" fillId="6" borderId="10" xfId="0" applyFont="1" applyFill="1" applyBorder="1" applyAlignment="1">
      <alignment horizontal="left" vertical="top" wrapText="1"/>
    </xf>
    <xf numFmtId="0" fontId="6" fillId="0" borderId="1" xfId="0" applyFont="1" applyBorder="1" applyAlignment="1">
      <alignment vertical="center"/>
    </xf>
    <xf numFmtId="0" fontId="7" fillId="0" borderId="27" xfId="0" applyFont="1" applyBorder="1" applyAlignment="1">
      <alignment vertical="center" wrapText="1"/>
    </xf>
    <xf numFmtId="0" fontId="7" fillId="0" borderId="28" xfId="0" applyFont="1" applyBorder="1" applyAlignment="1">
      <alignment vertical="center" wrapText="1"/>
    </xf>
    <xf numFmtId="0" fontId="7" fillId="0" borderId="29" xfId="0" applyFont="1" applyBorder="1" applyAlignment="1">
      <alignment vertical="center" wrapText="1"/>
    </xf>
    <xf numFmtId="0" fontId="6" fillId="7" borderId="25" xfId="0" applyFont="1" applyFill="1" applyBorder="1" applyAlignment="1">
      <alignment horizontal="left" vertical="center" wrapText="1"/>
    </xf>
    <xf numFmtId="0" fontId="6" fillId="7" borderId="24" xfId="0" applyFont="1" applyFill="1" applyBorder="1" applyAlignment="1">
      <alignment horizontal="left" vertical="center" wrapText="1"/>
    </xf>
    <xf numFmtId="0" fontId="6" fillId="7" borderId="36" xfId="0" applyFont="1" applyFill="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6" fillId="0" borderId="0" xfId="0" applyFont="1" applyBorder="1" applyAlignment="1">
      <alignment horizontal="left" vertical="center" wrapText="1"/>
    </xf>
    <xf numFmtId="0" fontId="6" fillId="0" borderId="19" xfId="0" applyFont="1" applyBorder="1" applyAlignment="1">
      <alignment horizontal="lef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33" xfId="0" applyFont="1" applyBorder="1" applyAlignment="1">
      <alignment vertical="center" wrapText="1"/>
    </xf>
    <xf numFmtId="0" fontId="7" fillId="0" borderId="34" xfId="0" applyFont="1" applyBorder="1" applyAlignment="1">
      <alignment vertical="center" wrapText="1"/>
    </xf>
    <xf numFmtId="0" fontId="7" fillId="0" borderId="35" xfId="0" applyFont="1" applyBorder="1" applyAlignment="1">
      <alignment vertical="center" wrapText="1"/>
    </xf>
    <xf numFmtId="0" fontId="8" fillId="7" borderId="15"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8" fillId="7" borderId="18" xfId="0" applyFont="1" applyFill="1" applyBorder="1" applyAlignment="1">
      <alignment horizontal="center" vertical="center" wrapText="1"/>
    </xf>
    <xf numFmtId="0" fontId="8" fillId="7" borderId="0"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7" fillId="7" borderId="18" xfId="0" applyFont="1" applyFill="1" applyBorder="1" applyAlignment="1">
      <alignment vertical="center" wrapText="1"/>
    </xf>
    <xf numFmtId="0" fontId="7" fillId="7" borderId="0" xfId="0" applyFont="1" applyFill="1" applyBorder="1" applyAlignment="1">
      <alignment vertical="center" wrapText="1"/>
    </xf>
    <xf numFmtId="0" fontId="7" fillId="7" borderId="19" xfId="0" applyFont="1" applyFill="1" applyBorder="1" applyAlignment="1">
      <alignment vertical="center" wrapText="1"/>
    </xf>
    <xf numFmtId="0" fontId="7" fillId="7" borderId="20" xfId="0" applyFont="1" applyFill="1" applyBorder="1" applyAlignment="1">
      <alignment vertical="center" wrapText="1"/>
    </xf>
    <xf numFmtId="0" fontId="7" fillId="7" borderId="21" xfId="0" applyFont="1" applyFill="1" applyBorder="1" applyAlignment="1">
      <alignment vertical="center" wrapText="1"/>
    </xf>
    <xf numFmtId="0" fontId="7" fillId="7" borderId="22" xfId="0" applyFont="1" applyFill="1" applyBorder="1" applyAlignment="1">
      <alignmen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25" xfId="0" applyFont="1" applyBorder="1" applyAlignment="1">
      <alignment horizontal="left" vertical="center" wrapText="1"/>
    </xf>
    <xf numFmtId="0" fontId="6" fillId="0" borderId="23" xfId="0" applyFont="1" applyBorder="1" applyAlignment="1">
      <alignment horizontal="lef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0" fillId="0" borderId="0" xfId="0" applyFont="1" applyAlignment="1">
      <alignment horizontal="center" vertic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6" fillId="0" borderId="25"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0" xfId="0" applyFont="1" applyAlignment="1">
      <alignment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xdr:row>
      <xdr:rowOff>95250</xdr:rowOff>
    </xdr:from>
    <xdr:to>
      <xdr:col>1</xdr:col>
      <xdr:colOff>991508</xdr:colOff>
      <xdr:row>4</xdr:row>
      <xdr:rowOff>210458</xdr:rowOff>
    </xdr:to>
    <xdr:pic>
      <xdr:nvPicPr>
        <xdr:cNvPr id="7" name="Picture 6">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stretch>
          <a:fillRect/>
        </a:stretch>
      </xdr:blipFill>
      <xdr:spPr>
        <a:xfrm>
          <a:off x="603250" y="301625"/>
          <a:ext cx="801008" cy="1083583"/>
        </a:xfrm>
        <a:prstGeom prst="rect">
          <a:avLst/>
        </a:prstGeom>
      </xdr:spPr>
    </xdr:pic>
    <xdr:clientData/>
  </xdr:twoCellAnchor>
  <xdr:twoCellAnchor>
    <xdr:from>
      <xdr:col>3</xdr:col>
      <xdr:colOff>904875</xdr:colOff>
      <xdr:row>1</xdr:row>
      <xdr:rowOff>63500</xdr:rowOff>
    </xdr:from>
    <xdr:to>
      <xdr:col>4</xdr:col>
      <xdr:colOff>549274</xdr:colOff>
      <xdr:row>4</xdr:row>
      <xdr:rowOff>124903</xdr:rowOff>
    </xdr:to>
    <xdr:pic>
      <xdr:nvPicPr>
        <xdr:cNvPr id="8" name="Picture 1" descr="sldn's logo">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cstate="print">
          <a:lum contrast="-30000"/>
          <a:extLst>
            <a:ext uri="{28A0092B-C50C-407E-A947-70E740481C1C}">
              <a14:useLocalDpi xmlns="" xmlns:a14="http://schemas.microsoft.com/office/drawing/2010/main" val="0"/>
            </a:ext>
          </a:extLst>
        </a:blip>
        <a:srcRect/>
        <a:stretch>
          <a:fillRect/>
        </a:stretch>
      </xdr:blipFill>
      <xdr:spPr bwMode="auto">
        <a:xfrm>
          <a:off x="6080125" y="269875"/>
          <a:ext cx="898524" cy="102977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engkel%20KSLDN%202017/Praktikal_Edited2104/L4_Praktikal/ASSESSMENT/L4_CU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uka Depan"/>
      <sheetName val="Evaluating"/>
      <sheetName val="Calculation Table"/>
      <sheetName val="Sheet3"/>
    </sheetNames>
    <sheetDataSet>
      <sheetData sheetId="0"/>
      <sheetData sheetId="1"/>
      <sheetData sheetId="2">
        <row r="10">
          <cell r="E10">
            <v>0</v>
          </cell>
          <cell r="F10">
            <v>0</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view="pageBreakPreview" topLeftCell="A11" zoomScale="85" zoomScaleNormal="70" zoomScaleSheetLayoutView="85" workbookViewId="0">
      <selection activeCell="H12" sqref="H12"/>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103" t="s">
        <v>47</v>
      </c>
      <c r="C2" s="104"/>
      <c r="D2" s="104"/>
      <c r="E2" s="105"/>
    </row>
    <row r="3" spans="2:5" ht="20.25" customHeight="1">
      <c r="B3" s="106" t="s">
        <v>38</v>
      </c>
      <c r="C3" s="107"/>
      <c r="D3" s="107"/>
      <c r="E3" s="108"/>
    </row>
    <row r="4" spans="2:5" ht="15.75">
      <c r="B4" s="109"/>
      <c r="C4" s="110"/>
      <c r="D4" s="110"/>
      <c r="E4" s="111"/>
    </row>
    <row r="5" spans="2:5" ht="35.25" customHeight="1" thickBot="1">
      <c r="B5" s="112"/>
      <c r="C5" s="113"/>
      <c r="D5" s="113"/>
      <c r="E5" s="114"/>
    </row>
    <row r="6" spans="2:5" ht="30" customHeight="1">
      <c r="B6" s="38" t="s">
        <v>39</v>
      </c>
      <c r="C6" s="92" t="s">
        <v>51</v>
      </c>
      <c r="D6" s="93"/>
      <c r="E6" s="94"/>
    </row>
    <row r="7" spans="2:5" ht="30" customHeight="1" thickBot="1">
      <c r="B7" s="39" t="s">
        <v>40</v>
      </c>
      <c r="C7" s="115"/>
      <c r="D7" s="116"/>
      <c r="E7" s="117"/>
    </row>
    <row r="8" spans="2:5" ht="30" customHeight="1">
      <c r="B8" s="38" t="s">
        <v>41</v>
      </c>
      <c r="C8" s="118" t="s">
        <v>52</v>
      </c>
      <c r="D8" s="120" t="s">
        <v>43</v>
      </c>
      <c r="E8" s="139">
        <v>5</v>
      </c>
    </row>
    <row r="9" spans="2:5" ht="30" customHeight="1" thickBot="1">
      <c r="B9" s="39" t="s">
        <v>42</v>
      </c>
      <c r="C9" s="119"/>
      <c r="D9" s="121"/>
      <c r="E9" s="140"/>
    </row>
    <row r="10" spans="2:5" ht="15.75" customHeight="1">
      <c r="B10" s="89" t="s">
        <v>44</v>
      </c>
      <c r="C10" s="92" t="s">
        <v>53</v>
      </c>
      <c r="D10" s="93"/>
      <c r="E10" s="94"/>
    </row>
    <row r="11" spans="2:5" ht="15.75" customHeight="1">
      <c r="B11" s="90"/>
      <c r="C11" s="95"/>
      <c r="D11" s="96"/>
      <c r="E11" s="97"/>
    </row>
    <row r="12" spans="2:5" ht="228.75" customHeight="1" thickBot="1">
      <c r="B12" s="91"/>
      <c r="C12" s="115"/>
      <c r="D12" s="116"/>
      <c r="E12" s="117"/>
    </row>
    <row r="13" spans="2:5" ht="60" customHeight="1" thickBot="1">
      <c r="B13" s="47" t="s">
        <v>45</v>
      </c>
      <c r="C13" s="98"/>
      <c r="D13" s="98"/>
      <c r="E13" s="99"/>
    </row>
    <row r="14" spans="2:5" ht="60" customHeight="1" thickBot="1">
      <c r="B14" s="43" t="s">
        <v>50</v>
      </c>
      <c r="C14" s="100"/>
      <c r="D14" s="101"/>
      <c r="E14" s="102"/>
    </row>
    <row r="15" spans="2:5" ht="60" customHeight="1" thickBot="1">
      <c r="B15" s="43" t="s">
        <v>46</v>
      </c>
      <c r="C15" s="86"/>
      <c r="D15" s="87"/>
      <c r="E15" s="88"/>
    </row>
    <row r="16" spans="2:5" ht="60" customHeight="1" thickBot="1">
      <c r="B16" s="44" t="s">
        <v>48</v>
      </c>
      <c r="C16" s="45"/>
      <c r="D16" s="46" t="s">
        <v>49</v>
      </c>
      <c r="E16" s="48">
        <f>'[1]Calculation Table'!E10:F10</f>
        <v>0</v>
      </c>
    </row>
  </sheetData>
  <mergeCells count="13">
    <mergeCell ref="B2:E2"/>
    <mergeCell ref="B3:E3"/>
    <mergeCell ref="B4:E4"/>
    <mergeCell ref="B5:E5"/>
    <mergeCell ref="C6:E7"/>
    <mergeCell ref="C15:E15"/>
    <mergeCell ref="E8:E9"/>
    <mergeCell ref="B10:B12"/>
    <mergeCell ref="C10:E12"/>
    <mergeCell ref="C13:E13"/>
    <mergeCell ref="C14:E14"/>
    <mergeCell ref="C8:C9"/>
    <mergeCell ref="D8:D9"/>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33"/>
  <sheetViews>
    <sheetView tabSelected="1" view="pageBreakPreview" topLeftCell="A19" zoomScale="70" zoomScaleSheetLayoutView="70" workbookViewId="0">
      <selection activeCell="B11" sqref="B11"/>
    </sheetView>
  </sheetViews>
  <sheetFormatPr defaultRowHeight="15.75"/>
  <cols>
    <col min="1" max="1" width="6.7109375" style="49" customWidth="1"/>
    <col min="2" max="2" width="65.7109375" style="40" customWidth="1"/>
    <col min="3" max="12" width="7.7109375" customWidth="1"/>
  </cols>
  <sheetData>
    <row r="1" spans="1:12" ht="30" customHeight="1">
      <c r="A1" s="128" t="s">
        <v>28</v>
      </c>
      <c r="B1" s="128"/>
      <c r="C1" s="128"/>
      <c r="D1" s="128"/>
      <c r="E1" s="128"/>
      <c r="F1" s="128"/>
      <c r="G1" s="128"/>
      <c r="H1" s="128"/>
      <c r="I1" s="128"/>
      <c r="J1" s="128"/>
      <c r="K1" s="128"/>
      <c r="L1" s="128"/>
    </row>
    <row r="3" spans="1:12" ht="36.75" customHeight="1">
      <c r="C3" s="122" t="s">
        <v>5</v>
      </c>
      <c r="D3" s="123"/>
      <c r="E3" s="123"/>
      <c r="F3" s="123"/>
      <c r="G3" s="124"/>
      <c r="H3" s="125" t="s">
        <v>6</v>
      </c>
      <c r="I3" s="126"/>
      <c r="J3" s="126"/>
      <c r="K3" s="126"/>
      <c r="L3" s="127"/>
    </row>
    <row r="4" spans="1:12" ht="54">
      <c r="A4" s="50" t="s">
        <v>4</v>
      </c>
      <c r="B4" s="51" t="s">
        <v>0</v>
      </c>
      <c r="C4" s="52">
        <v>0</v>
      </c>
      <c r="D4" s="53" t="s">
        <v>1</v>
      </c>
      <c r="E4" s="54" t="s">
        <v>2</v>
      </c>
      <c r="F4" s="54" t="s">
        <v>3</v>
      </c>
      <c r="G4" s="55">
        <v>7</v>
      </c>
      <c r="H4" s="55">
        <v>0</v>
      </c>
      <c r="I4" s="53" t="s">
        <v>1</v>
      </c>
      <c r="J4" s="54" t="s">
        <v>2</v>
      </c>
      <c r="K4" s="54" t="s">
        <v>3</v>
      </c>
      <c r="L4" s="55">
        <v>7</v>
      </c>
    </row>
    <row r="5" spans="1:12" ht="60" customHeight="1">
      <c r="A5" s="56">
        <v>1</v>
      </c>
      <c r="B5" s="57" t="s">
        <v>54</v>
      </c>
      <c r="C5" s="58"/>
      <c r="D5" s="1"/>
      <c r="E5" s="1"/>
      <c r="F5" s="1"/>
      <c r="G5" s="1"/>
      <c r="H5" s="2"/>
      <c r="I5" s="2"/>
      <c r="J5" s="2"/>
      <c r="K5" s="2"/>
      <c r="L5" s="2"/>
    </row>
    <row r="6" spans="1:12" ht="60" customHeight="1">
      <c r="A6" s="56">
        <v>2</v>
      </c>
      <c r="B6" s="57" t="s">
        <v>55</v>
      </c>
      <c r="C6" s="58"/>
      <c r="D6" s="1"/>
      <c r="E6" s="1"/>
      <c r="F6" s="1"/>
      <c r="G6" s="1"/>
      <c r="H6" s="2"/>
      <c r="I6" s="2"/>
      <c r="J6" s="2"/>
      <c r="K6" s="2"/>
      <c r="L6" s="2"/>
    </row>
    <row r="7" spans="1:12" ht="60" customHeight="1">
      <c r="A7" s="56">
        <v>3</v>
      </c>
      <c r="B7" s="141" t="s">
        <v>56</v>
      </c>
      <c r="C7" s="1"/>
      <c r="D7" s="1"/>
      <c r="E7" s="1"/>
      <c r="F7" s="1"/>
      <c r="G7" s="1"/>
      <c r="H7" s="2"/>
      <c r="I7" s="2"/>
      <c r="J7" s="2"/>
      <c r="K7" s="2"/>
      <c r="L7" s="2"/>
    </row>
    <row r="8" spans="1:12" ht="60" customHeight="1">
      <c r="A8" s="56">
        <v>4</v>
      </c>
      <c r="B8" s="57" t="s">
        <v>57</v>
      </c>
      <c r="C8" s="58"/>
      <c r="D8" s="1"/>
      <c r="E8" s="1"/>
      <c r="F8" s="1"/>
      <c r="G8" s="1"/>
      <c r="H8" s="2"/>
      <c r="I8" s="2"/>
      <c r="J8" s="2"/>
      <c r="K8" s="2"/>
      <c r="L8" s="2"/>
    </row>
    <row r="9" spans="1:12" s="62" customFormat="1" ht="60" customHeight="1">
      <c r="A9" s="56">
        <v>5</v>
      </c>
      <c r="B9" s="57" t="s">
        <v>58</v>
      </c>
      <c r="C9" s="59"/>
      <c r="D9" s="60"/>
      <c r="E9" s="60"/>
      <c r="F9" s="60"/>
      <c r="G9" s="60"/>
      <c r="H9" s="61"/>
      <c r="I9" s="61"/>
      <c r="J9" s="61"/>
      <c r="K9" s="61"/>
      <c r="L9" s="61"/>
    </row>
    <row r="10" spans="1:12" s="62" customFormat="1" ht="60" customHeight="1">
      <c r="A10" s="56">
        <v>6</v>
      </c>
      <c r="B10" s="57" t="s">
        <v>59</v>
      </c>
      <c r="C10" s="59"/>
      <c r="D10" s="60"/>
      <c r="E10" s="60"/>
      <c r="F10" s="60"/>
      <c r="G10" s="60"/>
      <c r="H10" s="61"/>
      <c r="I10" s="61"/>
      <c r="J10" s="61"/>
      <c r="K10" s="61"/>
      <c r="L10" s="61"/>
    </row>
    <row r="11" spans="1:12" s="62" customFormat="1" ht="60" customHeight="1">
      <c r="A11" s="56">
        <v>7</v>
      </c>
      <c r="B11" s="57" t="s">
        <v>60</v>
      </c>
      <c r="C11" s="59"/>
      <c r="D11" s="60"/>
      <c r="E11" s="60"/>
      <c r="F11" s="60"/>
      <c r="G11" s="60"/>
      <c r="H11" s="61"/>
      <c r="I11" s="61"/>
      <c r="J11" s="61"/>
      <c r="K11" s="61"/>
      <c r="L11" s="61"/>
    </row>
    <row r="12" spans="1:12" s="62" customFormat="1" ht="60" customHeight="1">
      <c r="A12" s="56">
        <v>8</v>
      </c>
      <c r="B12" s="57" t="s">
        <v>61</v>
      </c>
      <c r="C12" s="63"/>
      <c r="D12" s="60"/>
      <c r="E12" s="60"/>
      <c r="F12" s="60"/>
      <c r="G12" s="60"/>
      <c r="H12" s="61"/>
      <c r="I12" s="61"/>
      <c r="J12" s="61"/>
      <c r="K12" s="61"/>
      <c r="L12" s="61"/>
    </row>
    <row r="13" spans="1:12" ht="30.75" customHeight="1">
      <c r="A13" s="64"/>
      <c r="B13" s="65" t="s">
        <v>7</v>
      </c>
      <c r="C13" s="66"/>
      <c r="D13" s="67"/>
      <c r="E13" s="68">
        <f>SUM(C5:G12)</f>
        <v>0</v>
      </c>
      <c r="F13" s="67"/>
      <c r="G13" s="69"/>
      <c r="H13" s="70"/>
      <c r="I13" s="71"/>
      <c r="J13" s="72">
        <f>SUM(H5:L12)</f>
        <v>0</v>
      </c>
      <c r="K13" s="71"/>
      <c r="L13" s="73"/>
    </row>
    <row r="14" spans="1:12" ht="30" customHeight="1">
      <c r="A14" s="64"/>
      <c r="B14" s="65" t="s">
        <v>8</v>
      </c>
      <c r="C14" s="66"/>
      <c r="D14" s="67"/>
      <c r="E14" s="68">
        <f>COUNTA(B5:B12)*7</f>
        <v>56</v>
      </c>
      <c r="F14" s="67"/>
      <c r="G14" s="69"/>
      <c r="H14" s="70"/>
      <c r="I14" s="71"/>
      <c r="J14" s="72">
        <f>COUNTA(B5:B12)*7</f>
        <v>56</v>
      </c>
      <c r="K14" s="71"/>
      <c r="L14" s="73"/>
    </row>
    <row r="15" spans="1:12" ht="37.5" customHeight="1">
      <c r="A15" s="74"/>
      <c r="B15" s="41"/>
      <c r="C15" s="122" t="s">
        <v>5</v>
      </c>
      <c r="D15" s="123"/>
      <c r="E15" s="123"/>
      <c r="F15" s="123"/>
      <c r="G15" s="124"/>
      <c r="H15" s="129" t="s">
        <v>6</v>
      </c>
      <c r="I15" s="130"/>
      <c r="J15" s="130"/>
      <c r="K15" s="130"/>
      <c r="L15" s="131"/>
    </row>
    <row r="16" spans="1:12" ht="47.25">
      <c r="A16" s="75" t="s">
        <v>10</v>
      </c>
      <c r="B16" s="76" t="s">
        <v>9</v>
      </c>
      <c r="C16" s="77">
        <v>0</v>
      </c>
      <c r="D16" s="78" t="s">
        <v>1</v>
      </c>
      <c r="E16" s="79" t="s">
        <v>2</v>
      </c>
      <c r="F16" s="79" t="s">
        <v>3</v>
      </c>
      <c r="G16" s="80">
        <v>7</v>
      </c>
      <c r="H16" s="80">
        <v>0</v>
      </c>
      <c r="I16" s="78" t="s">
        <v>1</v>
      </c>
      <c r="J16" s="79" t="s">
        <v>2</v>
      </c>
      <c r="K16" s="79" t="s">
        <v>3</v>
      </c>
      <c r="L16" s="80">
        <v>7</v>
      </c>
    </row>
    <row r="17" spans="1:12" s="49" customFormat="1" ht="30" customHeight="1">
      <c r="A17" s="56">
        <v>1</v>
      </c>
      <c r="B17" s="57" t="s">
        <v>29</v>
      </c>
      <c r="C17" s="81"/>
      <c r="D17" s="81"/>
      <c r="E17" s="81"/>
      <c r="F17" s="81"/>
      <c r="G17" s="81"/>
      <c r="H17" s="82"/>
      <c r="I17" s="82"/>
      <c r="J17" s="82"/>
      <c r="K17" s="82"/>
      <c r="L17" s="82"/>
    </row>
    <row r="18" spans="1:12" s="49" customFormat="1" ht="30" customHeight="1">
      <c r="A18" s="56">
        <v>2</v>
      </c>
      <c r="B18" s="57"/>
      <c r="C18" s="81"/>
      <c r="D18" s="81"/>
      <c r="E18" s="81"/>
      <c r="F18" s="81"/>
      <c r="G18" s="81"/>
      <c r="H18" s="82"/>
      <c r="I18" s="82"/>
      <c r="J18" s="82"/>
      <c r="K18" s="82"/>
      <c r="L18" s="82"/>
    </row>
    <row r="19" spans="1:12" s="49" customFormat="1" ht="30" customHeight="1">
      <c r="A19" s="56">
        <v>3</v>
      </c>
      <c r="B19" s="57"/>
      <c r="C19" s="81"/>
      <c r="D19" s="81"/>
      <c r="E19" s="81"/>
      <c r="F19" s="81"/>
      <c r="G19" s="81"/>
      <c r="H19" s="82"/>
      <c r="I19" s="82"/>
      <c r="J19" s="82"/>
      <c r="K19" s="82"/>
      <c r="L19" s="82"/>
    </row>
    <row r="20" spans="1:12" ht="30.75" customHeight="1">
      <c r="A20" s="64"/>
      <c r="B20" s="65" t="s">
        <v>7</v>
      </c>
      <c r="C20" s="66"/>
      <c r="D20" s="67"/>
      <c r="E20" s="68">
        <f>SUM(C17:G19)</f>
        <v>0</v>
      </c>
      <c r="F20" s="67"/>
      <c r="G20" s="69"/>
      <c r="H20" s="70"/>
      <c r="I20" s="71"/>
      <c r="J20" s="72">
        <f>SUM(H17:L19)</f>
        <v>0</v>
      </c>
      <c r="K20" s="27"/>
      <c r="L20" s="28"/>
    </row>
    <row r="21" spans="1:12" ht="28.5" customHeight="1">
      <c r="A21" s="64"/>
      <c r="B21" s="65" t="s">
        <v>8</v>
      </c>
      <c r="C21" s="66"/>
      <c r="D21" s="67"/>
      <c r="E21" s="68">
        <f>COUNTA(B17:B19)*7</f>
        <v>7</v>
      </c>
      <c r="F21" s="67"/>
      <c r="G21" s="69"/>
      <c r="H21" s="70"/>
      <c r="I21" s="71"/>
      <c r="J21" s="72">
        <f>COUNTA(B17:B19)*7</f>
        <v>7</v>
      </c>
      <c r="K21" s="27"/>
      <c r="L21" s="28"/>
    </row>
    <row r="22" spans="1:12" ht="37.5" customHeight="1">
      <c r="A22" s="74"/>
      <c r="B22" s="42"/>
      <c r="C22" s="122" t="s">
        <v>5</v>
      </c>
      <c r="D22" s="123"/>
      <c r="E22" s="123"/>
      <c r="F22" s="123"/>
      <c r="G22" s="124"/>
      <c r="H22" s="125" t="s">
        <v>6</v>
      </c>
      <c r="I22" s="126"/>
      <c r="J22" s="126"/>
      <c r="K22" s="126"/>
      <c r="L22" s="127"/>
    </row>
    <row r="23" spans="1:12" ht="63">
      <c r="A23" s="83" t="s">
        <v>12</v>
      </c>
      <c r="B23" s="84" t="s">
        <v>11</v>
      </c>
      <c r="C23" s="77">
        <v>0</v>
      </c>
      <c r="D23" s="78" t="s">
        <v>1</v>
      </c>
      <c r="E23" s="79" t="s">
        <v>2</v>
      </c>
      <c r="F23" s="79" t="s">
        <v>3</v>
      </c>
      <c r="G23" s="80">
        <v>7</v>
      </c>
      <c r="H23" s="80">
        <v>0</v>
      </c>
      <c r="I23" s="78" t="s">
        <v>1</v>
      </c>
      <c r="J23" s="79" t="s">
        <v>2</v>
      </c>
      <c r="K23" s="79" t="s">
        <v>3</v>
      </c>
      <c r="L23" s="80">
        <v>7</v>
      </c>
    </row>
    <row r="24" spans="1:12" s="62" customFormat="1" ht="30" customHeight="1">
      <c r="A24" s="56">
        <v>1</v>
      </c>
      <c r="B24" s="85" t="s">
        <v>30</v>
      </c>
      <c r="C24" s="60"/>
      <c r="D24" s="60"/>
      <c r="E24" s="60"/>
      <c r="F24" s="60"/>
      <c r="G24" s="60"/>
      <c r="H24" s="61"/>
      <c r="I24" s="61"/>
      <c r="J24" s="61"/>
      <c r="K24" s="61"/>
      <c r="L24" s="61"/>
    </row>
    <row r="25" spans="1:12" s="62" customFormat="1" ht="30" customHeight="1">
      <c r="A25" s="56">
        <v>2</v>
      </c>
      <c r="B25" s="85" t="s">
        <v>31</v>
      </c>
      <c r="C25" s="60"/>
      <c r="D25" s="60"/>
      <c r="E25" s="60"/>
      <c r="F25" s="60"/>
      <c r="G25" s="60"/>
      <c r="H25" s="61"/>
      <c r="I25" s="61"/>
      <c r="J25" s="61"/>
      <c r="K25" s="61"/>
      <c r="L25" s="61"/>
    </row>
    <row r="26" spans="1:12" s="62" customFormat="1" ht="30" customHeight="1">
      <c r="A26" s="56">
        <v>3</v>
      </c>
      <c r="B26" s="85" t="s">
        <v>32</v>
      </c>
      <c r="C26" s="60"/>
      <c r="D26" s="60"/>
      <c r="E26" s="60"/>
      <c r="F26" s="60"/>
      <c r="G26" s="60"/>
      <c r="H26" s="61"/>
      <c r="I26" s="61"/>
      <c r="J26" s="61"/>
      <c r="K26" s="61"/>
      <c r="L26" s="61"/>
    </row>
    <row r="27" spans="1:12" s="62" customFormat="1" ht="30" customHeight="1">
      <c r="A27" s="56">
        <v>4</v>
      </c>
      <c r="B27" s="85" t="s">
        <v>33</v>
      </c>
      <c r="C27" s="60"/>
      <c r="D27" s="60"/>
      <c r="E27" s="60"/>
      <c r="F27" s="60"/>
      <c r="G27" s="60"/>
      <c r="H27" s="61"/>
      <c r="I27" s="61"/>
      <c r="J27" s="61"/>
      <c r="K27" s="61"/>
      <c r="L27" s="61"/>
    </row>
    <row r="28" spans="1:12" s="62" customFormat="1" ht="30" customHeight="1">
      <c r="A28" s="56">
        <v>5</v>
      </c>
      <c r="B28" s="85" t="s">
        <v>34</v>
      </c>
      <c r="C28" s="60"/>
      <c r="D28" s="60"/>
      <c r="E28" s="60"/>
      <c r="F28" s="60"/>
      <c r="G28" s="60"/>
      <c r="H28" s="61"/>
      <c r="I28" s="61"/>
      <c r="J28" s="61"/>
      <c r="K28" s="61"/>
      <c r="L28" s="61"/>
    </row>
    <row r="29" spans="1:12" s="62" customFormat="1" ht="30" customHeight="1">
      <c r="A29" s="56">
        <v>6</v>
      </c>
      <c r="B29" s="85" t="s">
        <v>35</v>
      </c>
      <c r="C29" s="60"/>
      <c r="D29" s="60"/>
      <c r="E29" s="60"/>
      <c r="F29" s="60"/>
      <c r="G29" s="60"/>
      <c r="H29" s="61"/>
      <c r="I29" s="61"/>
      <c r="J29" s="61"/>
      <c r="K29" s="61"/>
      <c r="L29" s="61"/>
    </row>
    <row r="30" spans="1:12" s="62" customFormat="1" ht="30" customHeight="1">
      <c r="A30" s="56">
        <v>7</v>
      </c>
      <c r="B30" s="85" t="s">
        <v>36</v>
      </c>
      <c r="C30" s="60"/>
      <c r="D30" s="60"/>
      <c r="E30" s="60"/>
      <c r="F30" s="60"/>
      <c r="G30" s="60"/>
      <c r="H30" s="61"/>
      <c r="I30" s="61"/>
      <c r="J30" s="61"/>
      <c r="K30" s="61"/>
      <c r="L30" s="61"/>
    </row>
    <row r="31" spans="1:12" s="62" customFormat="1" ht="30" customHeight="1">
      <c r="A31" s="56">
        <v>8</v>
      </c>
      <c r="B31" s="85" t="s">
        <v>37</v>
      </c>
      <c r="C31" s="60"/>
      <c r="D31" s="60"/>
      <c r="E31" s="60"/>
      <c r="F31" s="60"/>
      <c r="G31" s="60"/>
      <c r="H31" s="61"/>
      <c r="I31" s="61"/>
      <c r="J31" s="61"/>
      <c r="K31" s="61"/>
      <c r="L31" s="61"/>
    </row>
    <row r="32" spans="1:12" ht="28.5" customHeight="1">
      <c r="A32" s="64"/>
      <c r="B32" s="65" t="s">
        <v>7</v>
      </c>
      <c r="C32" s="66"/>
      <c r="D32" s="67"/>
      <c r="E32" s="68">
        <f>SUM(C24:G31)</f>
        <v>0</v>
      </c>
      <c r="F32" s="67"/>
      <c r="G32" s="69"/>
      <c r="H32" s="70"/>
      <c r="I32" s="71"/>
      <c r="J32" s="72">
        <f>SUM(H24:L31)</f>
        <v>0</v>
      </c>
      <c r="K32" s="71"/>
      <c r="L32" s="73"/>
    </row>
    <row r="33" spans="1:12" ht="30.75" customHeight="1">
      <c r="A33" s="64"/>
      <c r="B33" s="65" t="s">
        <v>8</v>
      </c>
      <c r="C33" s="66"/>
      <c r="D33" s="67"/>
      <c r="E33" s="68">
        <f>COUNTA(B24:B31)*7</f>
        <v>56</v>
      </c>
      <c r="F33" s="67"/>
      <c r="G33" s="69"/>
      <c r="H33" s="70"/>
      <c r="I33" s="71"/>
      <c r="J33" s="72">
        <f>COUNTA(B24:B31)*7</f>
        <v>56</v>
      </c>
      <c r="K33" s="71"/>
      <c r="L33" s="73"/>
    </row>
  </sheetData>
  <protectedRanges>
    <protectedRange sqref="B24:L31" name="BahagianC_1"/>
    <protectedRange sqref="B17:L19" name="BahagianB_1"/>
  </protectedRanges>
  <dataConsolidate/>
  <mergeCells count="7">
    <mergeCell ref="C22:G22"/>
    <mergeCell ref="H22:L22"/>
    <mergeCell ref="H3:L3"/>
    <mergeCell ref="C3:G3"/>
    <mergeCell ref="A1:L1"/>
    <mergeCell ref="C15:G15"/>
    <mergeCell ref="H15:L15"/>
  </mergeCells>
  <dataValidations count="5">
    <dataValidation type="whole" allowBlank="1" showInputMessage="1" showErrorMessage="1" errorTitle="Perhatian!!!!" error="Sila masukkan markah mengikut skala yang diberikan" sqref="G17:G19 L24:L31 G24:G31 L17:L19 L5:L12 G5:G12">
      <formula1>7</formula1>
      <formula2>7</formula2>
    </dataValidation>
    <dataValidation type="whole" allowBlank="1" showInputMessage="1" showErrorMessage="1" errorTitle="Perhatian!!!" error="Sila masukkan markah mengikut skala yang diberikan" sqref="F17:F19 K24:K31 F24:F31 K17:K19 K5:K12 F5:F12">
      <formula1>5</formula1>
      <formula2>6</formula2>
    </dataValidation>
    <dataValidation type="whole" allowBlank="1" showInputMessage="1" showErrorMessage="1" errorTitle="Perhatian!!" error="Sila masukkan markah mengikut skala yang diberikan" sqref="E17:E19 J24:J31 E24:E31 J17:J19 J5:J12 E5:E12">
      <formula1>3</formula1>
      <formula2>4</formula2>
    </dataValidation>
    <dataValidation type="whole" allowBlank="1" showInputMessage="1" showErrorMessage="1" errorTitle="Perhatian!" error="Sila masukkan markah mengikut skala yang diberikan" sqref="I24:I31 D24:D31 I17:I19 D17:D19 I5:I12 D5:D12">
      <formula1>1</formula1>
      <formula2>2</formula2>
    </dataValidation>
    <dataValidation type="whole" allowBlank="1" showInputMessage="1" showErrorMessage="1" errorTitle="Perhatian" error="Sila masukkan markah mengikut skala yang diberikan" sqref="C17:C19 H24:H31 C24:C31 H17:H19 H5:H12 C5:C12">
      <formula1>0</formula1>
      <formula2>0</formula2>
    </dataValidation>
  </dataValidations>
  <pageMargins left="0.7" right="0.7" top="0.75" bottom="0.75" header="0.3" footer="0.3"/>
  <pageSetup paperSize="9" scale="57" orientation="portrait" r:id="rId1"/>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SheetLayoutView="100" workbookViewId="0">
      <selection activeCell="F11" sqref="F11"/>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29"/>
      <c r="B1" s="30"/>
      <c r="C1" s="30"/>
      <c r="D1" s="30"/>
      <c r="E1" s="30"/>
      <c r="F1" s="30"/>
      <c r="G1" s="31"/>
    </row>
    <row r="2" spans="1:11">
      <c r="A2" s="32"/>
      <c r="B2" s="6" t="s">
        <v>25</v>
      </c>
      <c r="C2" s="7"/>
      <c r="D2" s="7"/>
      <c r="E2" s="7"/>
      <c r="F2" s="7"/>
      <c r="G2" s="33"/>
      <c r="H2" s="3"/>
    </row>
    <row r="3" spans="1:11" ht="27" customHeight="1">
      <c r="A3" s="32"/>
      <c r="B3" s="7"/>
      <c r="C3" s="7"/>
      <c r="D3" s="7"/>
      <c r="E3" s="7"/>
      <c r="F3" s="7"/>
      <c r="G3" s="33"/>
      <c r="H3" s="3"/>
    </row>
    <row r="4" spans="1:11" ht="60">
      <c r="A4" s="32"/>
      <c r="B4" s="8"/>
      <c r="C4" s="11" t="s">
        <v>5</v>
      </c>
      <c r="D4" s="11" t="s">
        <v>6</v>
      </c>
      <c r="E4" s="11" t="s">
        <v>18</v>
      </c>
      <c r="F4" s="11" t="s">
        <v>13</v>
      </c>
      <c r="G4" s="33"/>
      <c r="H4" s="3"/>
    </row>
    <row r="5" spans="1:11" ht="38.25" customHeight="1">
      <c r="A5" s="32"/>
      <c r="B5" s="12" t="s">
        <v>14</v>
      </c>
      <c r="C5" s="11">
        <f>Evaluating!E13</f>
        <v>0</v>
      </c>
      <c r="D5" s="11">
        <f>Evaluating!J13</f>
        <v>0</v>
      </c>
      <c r="E5" s="13">
        <f>IFERROR(60*(C5/Evaluating!E14),0)</f>
        <v>0</v>
      </c>
      <c r="F5" s="13">
        <f>IFERROR(60*(D5/Evaluating!J14),0)</f>
        <v>0</v>
      </c>
      <c r="G5" s="34"/>
      <c r="J5" s="4"/>
      <c r="K5" s="4"/>
    </row>
    <row r="6" spans="1:11" ht="37.5" customHeight="1">
      <c r="A6" s="32"/>
      <c r="B6" s="12" t="s">
        <v>27</v>
      </c>
      <c r="C6" s="11">
        <f>Evaluating!E20</f>
        <v>0</v>
      </c>
      <c r="D6" s="11">
        <f>Evaluating!J20</f>
        <v>0</v>
      </c>
      <c r="E6" s="13">
        <f>IFERROR(20*(C6/Evaluating!E21),0)</f>
        <v>0</v>
      </c>
      <c r="F6" s="13">
        <f>IFERROR(20*(D6/Evaluating!J21),0)</f>
        <v>0</v>
      </c>
      <c r="G6" s="34"/>
      <c r="J6" s="4"/>
      <c r="K6" s="4"/>
    </row>
    <row r="7" spans="1:11" ht="38.25" customHeight="1">
      <c r="A7" s="32"/>
      <c r="B7" s="12" t="s">
        <v>15</v>
      </c>
      <c r="C7" s="11">
        <f>Evaluating!E32</f>
        <v>0</v>
      </c>
      <c r="D7" s="11">
        <f>Evaluating!J32</f>
        <v>0</v>
      </c>
      <c r="E7" s="13">
        <f>IFERROR(20*(C7/Evaluating!E33),0)</f>
        <v>0</v>
      </c>
      <c r="F7" s="13">
        <f>IFERROR(20*(D7/Evaluating!J33),0)</f>
        <v>0</v>
      </c>
      <c r="G7" s="34"/>
      <c r="J7" s="4"/>
      <c r="K7" s="4"/>
    </row>
    <row r="8" spans="1:11" ht="20.25" customHeight="1">
      <c r="A8" s="32"/>
      <c r="B8" s="135" t="s">
        <v>16</v>
      </c>
      <c r="C8" s="135"/>
      <c r="D8" s="135"/>
      <c r="E8" s="14">
        <f>SUM(E5:E7)</f>
        <v>0</v>
      </c>
      <c r="F8" s="14">
        <f>SUM(F5:F7)</f>
        <v>0</v>
      </c>
      <c r="G8" s="34"/>
      <c r="J8" s="4"/>
      <c r="K8" s="4"/>
    </row>
    <row r="9" spans="1:11" ht="28.5" customHeight="1">
      <c r="A9" s="32"/>
      <c r="B9" s="136" t="s">
        <v>17</v>
      </c>
      <c r="C9" s="136"/>
      <c r="D9" s="136"/>
      <c r="E9" s="15">
        <v>0.2</v>
      </c>
      <c r="F9" s="15">
        <v>0.8</v>
      </c>
      <c r="G9" s="34"/>
      <c r="J9" s="5"/>
      <c r="K9" s="5"/>
    </row>
    <row r="10" spans="1:11" ht="28.5" customHeight="1">
      <c r="A10" s="32"/>
      <c r="B10" s="132" t="s">
        <v>26</v>
      </c>
      <c r="C10" s="132"/>
      <c r="D10" s="133"/>
      <c r="E10" s="137">
        <f>(E9*E8)+(F9*F8)</f>
        <v>0</v>
      </c>
      <c r="F10" s="138"/>
      <c r="G10" s="34"/>
      <c r="J10" s="134"/>
      <c r="K10" s="134"/>
    </row>
    <row r="11" spans="1:11">
      <c r="A11" s="32"/>
      <c r="B11" s="9"/>
      <c r="C11" s="9"/>
      <c r="D11" s="9"/>
      <c r="E11" s="9"/>
      <c r="F11" s="9"/>
      <c r="G11" s="34"/>
    </row>
    <row r="12" spans="1:11">
      <c r="A12" s="32"/>
      <c r="B12" s="9"/>
      <c r="C12" s="9"/>
      <c r="D12" s="9"/>
      <c r="E12" s="9"/>
      <c r="F12" s="9"/>
      <c r="G12" s="34"/>
    </row>
    <row r="13" spans="1:11">
      <c r="A13" s="32"/>
      <c r="B13" s="18" t="s">
        <v>19</v>
      </c>
      <c r="C13" s="19"/>
      <c r="D13" s="19"/>
      <c r="E13" s="19"/>
      <c r="F13" s="20"/>
      <c r="G13" s="34"/>
    </row>
    <row r="14" spans="1:11">
      <c r="A14" s="32"/>
      <c r="B14" s="21"/>
      <c r="C14" s="22"/>
      <c r="D14" s="22"/>
      <c r="E14" s="22"/>
      <c r="F14" s="23"/>
      <c r="G14" s="34"/>
    </row>
    <row r="15" spans="1:11">
      <c r="A15" s="32"/>
      <c r="B15" s="21"/>
      <c r="C15" s="22"/>
      <c r="D15" s="22"/>
      <c r="E15" s="22"/>
      <c r="F15" s="23"/>
      <c r="G15" s="34"/>
    </row>
    <row r="16" spans="1:11">
      <c r="A16" s="32"/>
      <c r="B16" s="21"/>
      <c r="C16" s="22"/>
      <c r="D16" s="22"/>
      <c r="E16" s="22"/>
      <c r="F16" s="23"/>
      <c r="G16" s="34"/>
    </row>
    <row r="17" spans="1:7">
      <c r="A17" s="32"/>
      <c r="B17" s="21"/>
      <c r="C17" s="22"/>
      <c r="D17" s="22"/>
      <c r="E17" s="22"/>
      <c r="F17" s="23"/>
      <c r="G17" s="34"/>
    </row>
    <row r="18" spans="1:7">
      <c r="A18" s="32"/>
      <c r="B18" s="21"/>
      <c r="C18" s="22"/>
      <c r="D18" s="22"/>
      <c r="E18" s="22"/>
      <c r="F18" s="23"/>
      <c r="G18" s="34"/>
    </row>
    <row r="19" spans="1:7">
      <c r="A19" s="32"/>
      <c r="B19" s="21"/>
      <c r="C19" s="22"/>
      <c r="D19" s="22"/>
      <c r="E19" s="22"/>
      <c r="F19" s="23"/>
      <c r="G19" s="34"/>
    </row>
    <row r="20" spans="1:7">
      <c r="A20" s="32"/>
      <c r="B20" s="21"/>
      <c r="C20" s="22"/>
      <c r="D20" s="22"/>
      <c r="E20" s="22"/>
      <c r="F20" s="23"/>
      <c r="G20" s="34"/>
    </row>
    <row r="21" spans="1:7">
      <c r="A21" s="32"/>
      <c r="B21" s="24"/>
      <c r="C21" s="25"/>
      <c r="D21" s="25"/>
      <c r="E21" s="25"/>
      <c r="F21" s="26"/>
      <c r="G21" s="34"/>
    </row>
    <row r="22" spans="1:7">
      <c r="A22" s="32"/>
      <c r="B22" s="9"/>
      <c r="C22" s="9"/>
      <c r="D22" s="9"/>
      <c r="E22" s="9"/>
      <c r="F22" s="9"/>
      <c r="G22" s="34"/>
    </row>
    <row r="23" spans="1:7">
      <c r="A23" s="32"/>
      <c r="B23" s="9"/>
      <c r="C23" s="9"/>
      <c r="D23" s="9"/>
      <c r="E23" s="9"/>
      <c r="F23" s="9"/>
      <c r="G23" s="34"/>
    </row>
    <row r="24" spans="1:7">
      <c r="A24" s="32"/>
      <c r="B24" s="10" t="s">
        <v>20</v>
      </c>
      <c r="C24" s="9"/>
      <c r="D24" s="9"/>
      <c r="E24" s="10" t="s">
        <v>24</v>
      </c>
      <c r="F24" s="9"/>
      <c r="G24" s="34"/>
    </row>
    <row r="25" spans="1:7">
      <c r="A25" s="32"/>
      <c r="B25" s="17" t="s">
        <v>21</v>
      </c>
      <c r="C25" s="16"/>
      <c r="D25" s="16"/>
      <c r="E25" s="17" t="s">
        <v>23</v>
      </c>
      <c r="F25" s="9"/>
      <c r="G25" s="34"/>
    </row>
    <row r="26" spans="1:7">
      <c r="A26" s="32"/>
      <c r="B26" s="17" t="s">
        <v>22</v>
      </c>
      <c r="C26" s="16"/>
      <c r="D26" s="16"/>
      <c r="E26" s="17" t="s">
        <v>22</v>
      </c>
      <c r="F26" s="9"/>
      <c r="G26" s="34"/>
    </row>
    <row r="27" spans="1:7">
      <c r="A27" s="32"/>
      <c r="B27" s="9"/>
      <c r="C27" s="9"/>
      <c r="D27" s="9"/>
      <c r="E27" s="9"/>
      <c r="F27" s="9"/>
      <c r="G27" s="34"/>
    </row>
    <row r="28" spans="1:7">
      <c r="A28" s="32"/>
      <c r="B28" s="9"/>
      <c r="C28" s="9"/>
      <c r="D28" s="9"/>
      <c r="E28" s="9"/>
      <c r="F28" s="9"/>
      <c r="G28" s="34"/>
    </row>
    <row r="29" spans="1:7">
      <c r="A29" s="35"/>
      <c r="B29" s="36"/>
      <c r="C29" s="36"/>
      <c r="D29" s="36"/>
      <c r="E29" s="36"/>
      <c r="F29" s="36"/>
      <c r="G29" s="37"/>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2017-05-03T06:28:40Z</cp:lastPrinted>
  <dcterms:created xsi:type="dcterms:W3CDTF">2016-03-08T13:35:26Z</dcterms:created>
  <dcterms:modified xsi:type="dcterms:W3CDTF">2017-05-03T06:33:07Z</dcterms:modified>
</cp:coreProperties>
</file>