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195" windowWidth="19320" windowHeight="7950" activeTab="1"/>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25725"/>
</workbook>
</file>

<file path=xl/calcChain.xml><?xml version="1.0" encoding="utf-8"?>
<calcChain xmlns="http://schemas.openxmlformats.org/spreadsheetml/2006/main">
  <c r="E33" i="1"/>
  <c r="J54" l="1"/>
  <c r="E54"/>
  <c r="J53"/>
  <c r="D7" i="2" s="1"/>
  <c r="E53" i="1"/>
  <c r="C7" i="2" s="1"/>
  <c r="J41" i="1"/>
  <c r="E41"/>
  <c r="J40"/>
  <c r="D6" i="2" s="1"/>
  <c r="E40" i="1"/>
  <c r="C6" i="2" s="1"/>
  <c r="J34" i="1"/>
  <c r="E34"/>
  <c r="J33"/>
  <c r="D5" i="2" s="1"/>
  <c r="C5"/>
  <c r="F5" l="1"/>
  <c r="E5"/>
  <c r="E6"/>
  <c r="F6"/>
  <c r="E7"/>
  <c r="F7"/>
  <c r="E8" l="1"/>
  <c r="F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<sst xmlns="http://schemas.openxmlformats.org/spreadsheetml/2006/main" count="104" uniqueCount="80">
  <si>
    <t>1 - 2</t>
  </si>
  <si>
    <t>3 - 4</t>
  </si>
  <si>
    <t>5 - 6</t>
  </si>
  <si>
    <t>A</t>
  </si>
  <si>
    <t>B</t>
  </si>
  <si>
    <t>C</t>
  </si>
  <si>
    <t>_________________________</t>
  </si>
  <si>
    <t xml:space="preserve">COACH: </t>
  </si>
  <si>
    <t xml:space="preserve"> ______________________</t>
  </si>
  <si>
    <t>PENILAIAN BERTERUSAN PRAKTIKAL</t>
  </si>
  <si>
    <t>NOSS</t>
  </si>
  <si>
    <t xml:space="preserve"> PENILAIAN BERTERUSAN PRAKTIKAL</t>
  </si>
  <si>
    <t>PENGURUSAN MASJID</t>
  </si>
  <si>
    <t>(ET-020-3:2015)</t>
  </si>
  <si>
    <t>(ET-020-3:2015 C03)</t>
  </si>
  <si>
    <t>PENGIMARAHAN MASJID DAN TARANNUM</t>
  </si>
  <si>
    <t xml:space="preserve">Azan dilaungkan mengikut waktu solat </t>
  </si>
  <si>
    <t xml:space="preserve">Azan dilaungkan dengan kuat dan jelas  </t>
  </si>
  <si>
    <t xml:space="preserve">Iqomah dilafazkan dengan kuat dan jelas </t>
  </si>
  <si>
    <t>Azan dan iqomah dilakukan dengan amanah mengikut jadual waktu solat</t>
  </si>
  <si>
    <t>Kaedah tarhim yang kuat dan jelas diterangkan</t>
  </si>
  <si>
    <t>Kaedah Taranum Hijazi (Rawi 1 dan Rawi 2) diterangkan.</t>
  </si>
  <si>
    <t xml:space="preserve">Tadarus al-Quran dibaca dengan suara yang jelas dan kuat </t>
  </si>
  <si>
    <t>Sikap</t>
  </si>
  <si>
    <t>Kemahiran berkomunikasi</t>
  </si>
  <si>
    <t>Kemahiran konseptual</t>
  </si>
  <si>
    <t>Kemahiran interpersonal</t>
  </si>
  <si>
    <t>Kebolehan melakukan pelbagai tugas dan membuat keutamaan</t>
  </si>
  <si>
    <t>Disiplin diri</t>
  </si>
  <si>
    <t>Kerja berpasukan</t>
  </si>
  <si>
    <t>Kemahiran belajar</t>
  </si>
  <si>
    <t>(KOD NOSS)</t>
  </si>
  <si>
    <t>Tajuk Unit Kompetensi</t>
  </si>
  <si>
    <t>(KOD CU)</t>
  </si>
  <si>
    <t>Penerangan Unit Kompetensi</t>
  </si>
  <si>
    <t>Nama Calon</t>
  </si>
  <si>
    <t>No. Kad Pengenalan</t>
  </si>
  <si>
    <t>Calon</t>
  </si>
  <si>
    <t>Nama Syarikat</t>
  </si>
  <si>
    <t>TAHAP</t>
  </si>
  <si>
    <t>MARKAH DIBERI OLEH PERANTIS</t>
  </si>
  <si>
    <t>MARKAH DIBERI OLEH COACH</t>
  </si>
  <si>
    <t xml:space="preserve">KRITERIA PENILAIAN
(60%)
</t>
  </si>
  <si>
    <t>JUMLAH KECIL</t>
  </si>
  <si>
    <t>MARKAH PENUH</t>
  </si>
  <si>
    <t xml:space="preserve">SIKAP/ KESELAMATAN/ PERSEKITARAN
(20%)
</t>
  </si>
  <si>
    <t xml:space="preserve">KEMAHIRAN KEBOLEHPEKERJAAN 
(KEMAHIRAN SOSIAL)
(20%)
</t>
  </si>
  <si>
    <t>JADUAL PENGIRAAN</t>
  </si>
  <si>
    <t>MARKAH WAJARAN DIBERIKAN OLEH PERANTIS</t>
  </si>
  <si>
    <t>MARKAH WAJARAN DIBERIKAN OLEH COACH</t>
  </si>
  <si>
    <t>KRITERIA PENILAIAN</t>
  </si>
  <si>
    <t>SIKAP/ KESELAMATAN/ PERSEKITARAN</t>
  </si>
  <si>
    <t>KEMAHIRAN KEBOLEHPEKERJAAN (KEMAHIRAN SOSIAL)</t>
  </si>
  <si>
    <t xml:space="preserve">Nisbah peratusan (Perantis : Coach) </t>
  </si>
  <si>
    <t>Jumlah Keseluruhan (%)</t>
  </si>
  <si>
    <t>KOMEN / CADANGAN OLEH COACH</t>
  </si>
  <si>
    <t>TARIKH:</t>
  </si>
  <si>
    <t>PERANTIS:</t>
  </si>
  <si>
    <t>Jumlah</t>
  </si>
  <si>
    <t>(PRACTICAL CONTINUOUS ASSESSMENT)</t>
  </si>
  <si>
    <t>Kaedah bacaan tahlil dan doa diterangkan</t>
  </si>
  <si>
    <r>
      <t xml:space="preserve">Teks </t>
    </r>
    <r>
      <rPr>
        <i/>
        <sz val="11"/>
        <color theme="1"/>
        <rFont val="Calibri"/>
        <family val="2"/>
        <scheme val="minor"/>
      </rPr>
      <t>tarhim</t>
    </r>
    <r>
      <rPr>
        <sz val="11"/>
        <color theme="1"/>
        <rFont val="Calibri"/>
        <family val="2"/>
        <scheme val="minor"/>
      </rPr>
      <t xml:space="preserve"> yang dibenarkan oleh jabatan agama dibacakan.</t>
    </r>
  </si>
  <si>
    <r>
      <t xml:space="preserve">Kaedah </t>
    </r>
    <r>
      <rPr>
        <i/>
        <sz val="11"/>
        <color theme="1"/>
        <rFont val="Calibri"/>
        <family val="2"/>
        <scheme val="minor"/>
      </rPr>
      <t>tarhim</t>
    </r>
    <r>
      <rPr>
        <sz val="11"/>
        <color theme="1"/>
        <rFont val="Calibri"/>
        <family val="2"/>
        <scheme val="minor"/>
      </rPr>
      <t xml:space="preserve"> dibacakan dengan  kuat dan  jelas.</t>
    </r>
  </si>
  <si>
    <r>
      <rPr>
        <i/>
        <sz val="11"/>
        <color theme="1"/>
        <rFont val="Calibri"/>
        <family val="2"/>
        <scheme val="minor"/>
      </rPr>
      <t>Tarhim</t>
    </r>
    <r>
      <rPr>
        <sz val="11"/>
        <color theme="1"/>
        <rFont val="Calibri"/>
        <family val="2"/>
        <scheme val="minor"/>
      </rPr>
      <t xml:space="preserve"> dibacakan 15 minit sebelum azan subuh</t>
    </r>
  </si>
  <si>
    <r>
      <rPr>
        <i/>
        <sz val="11"/>
        <color theme="1"/>
        <rFont val="Calibri"/>
        <family val="2"/>
        <scheme val="minor"/>
      </rPr>
      <t>Tarhim</t>
    </r>
    <r>
      <rPr>
        <sz val="11"/>
        <color theme="1"/>
        <rFont val="Calibri"/>
        <family val="2"/>
        <scheme val="minor"/>
      </rPr>
      <t xml:space="preserve"> dilaksanakan dengan sabar dan </t>
    </r>
    <r>
      <rPr>
        <i/>
        <sz val="11"/>
        <color theme="1"/>
        <rFont val="Calibri"/>
        <family val="2"/>
        <scheme val="minor"/>
      </rPr>
      <t>istiqomah</t>
    </r>
  </si>
  <si>
    <r>
      <t xml:space="preserve">Taranum </t>
    </r>
    <r>
      <rPr>
        <i/>
        <sz val="11"/>
        <rFont val="Calibri"/>
        <family val="2"/>
        <scheme val="minor"/>
      </rPr>
      <t xml:space="preserve">Hijazi </t>
    </r>
    <r>
      <rPr>
        <sz val="11"/>
        <rFont val="Calibri"/>
        <family val="2"/>
        <scheme val="minor"/>
      </rPr>
      <t>(</t>
    </r>
    <r>
      <rPr>
        <i/>
        <sz val="11"/>
        <rFont val="Calibri"/>
        <family val="2"/>
        <scheme val="minor"/>
      </rPr>
      <t>Rawi 1 dan Rawi 2</t>
    </r>
    <r>
      <rPr>
        <sz val="11"/>
        <rFont val="Calibri"/>
        <family val="2"/>
        <scheme val="minor"/>
      </rPr>
      <t>) diaplikasikan.</t>
    </r>
  </si>
  <si>
    <t>Anda dikehendaki untuk menilai aktiviti pengimarahan masjid dan tarannum dengan menggunakan senarai semak di bawah.</t>
  </si>
  <si>
    <r>
      <t xml:space="preserve">Bidang pengimarahan masjid  menerangkan keperluan untuk mengimarahkan masjid melalui aktiviti seperti solat lima waktu berjemaah, tadarus al-Quran, </t>
    </r>
    <r>
      <rPr>
        <i/>
        <sz val="11"/>
        <color rgb="FF000000"/>
        <rFont val="Arial"/>
        <family val="2"/>
      </rPr>
      <t>qiamullail,</t>
    </r>
    <r>
      <rPr>
        <sz val="11"/>
        <color rgb="FF000000"/>
        <rFont val="Arial"/>
        <family val="2"/>
      </rPr>
      <t xml:space="preserve"> </t>
    </r>
    <r>
      <rPr>
        <i/>
        <sz val="11"/>
        <color rgb="FF000000"/>
        <rFont val="Arial"/>
        <family val="2"/>
      </rPr>
      <t>ihya ramadhan,</t>
    </r>
    <r>
      <rPr>
        <sz val="11"/>
        <color rgb="FF000000"/>
        <rFont val="Arial"/>
        <family val="2"/>
      </rPr>
      <t xml:space="preserve"> marhaban, barzanji, bacaan Yasin dan pusat sehenti 
Individu yang berketrampilan dalam CU ini mesti boleh laungkan azan dan iqomah, perdengarkan tarhim, ketuai bacaan Yasin, tahlil dan doa, ketuai kumpulan marhaban dan barzanji dan ketuai tadarus al-Quran  
Individu yang kompeten dalam CU ini mesti boleh mengimarahkan masjid melalui aktiviti-aktiviti yang telah dirancangkan.
</t>
    </r>
  </si>
  <si>
    <r>
      <t xml:space="preserve">Kaedah azan dan </t>
    </r>
    <r>
      <rPr>
        <i/>
        <sz val="11"/>
        <color theme="1"/>
        <rFont val="Calibri"/>
        <family val="2"/>
        <scheme val="minor"/>
      </rPr>
      <t xml:space="preserve">iqomah bertaranum </t>
    </r>
    <r>
      <rPr>
        <sz val="11"/>
        <color theme="1"/>
        <rFont val="Calibri"/>
        <family val="2"/>
        <scheme val="minor"/>
      </rPr>
      <t>(</t>
    </r>
    <r>
      <rPr>
        <i/>
        <sz val="11"/>
        <color theme="1"/>
        <rFont val="Calibri"/>
        <family val="2"/>
        <scheme val="minor"/>
      </rPr>
      <t xml:space="preserve">Bayati </t>
    </r>
    <r>
      <rPr>
        <sz val="11"/>
        <color theme="1"/>
        <rFont val="Calibri"/>
        <family val="2"/>
        <scheme val="minor"/>
      </rPr>
      <t xml:space="preserve">dan </t>
    </r>
    <r>
      <rPr>
        <i/>
        <sz val="11"/>
        <color theme="1"/>
        <rFont val="Calibri"/>
        <family val="2"/>
        <scheme val="minor"/>
      </rPr>
      <t>Jiharkah</t>
    </r>
    <r>
      <rPr>
        <sz val="11"/>
        <color theme="1"/>
        <rFont val="Calibri"/>
        <family val="2"/>
        <scheme val="minor"/>
      </rPr>
      <t>) dihuraikan</t>
    </r>
  </si>
  <si>
    <r>
      <t xml:space="preserve">Kaedah azan dan </t>
    </r>
    <r>
      <rPr>
        <i/>
        <sz val="11"/>
        <color theme="1"/>
        <rFont val="Calibri"/>
        <family val="2"/>
        <scheme val="minor"/>
      </rPr>
      <t>Iqomah</t>
    </r>
    <r>
      <rPr>
        <sz val="11"/>
        <color theme="1"/>
        <rFont val="Calibri"/>
        <family val="2"/>
        <scheme val="minor"/>
      </rPr>
      <t xml:space="preserve"> dengan kuat dan jelas diterangkan </t>
    </r>
  </si>
  <si>
    <r>
      <t xml:space="preserve">Azan dilaungkan secara </t>
    </r>
    <r>
      <rPr>
        <i/>
        <sz val="11"/>
        <color theme="1"/>
        <rFont val="Calibri"/>
        <family val="2"/>
        <scheme val="minor"/>
      </rPr>
      <t xml:space="preserve">bertaranum </t>
    </r>
    <r>
      <rPr>
        <sz val="11"/>
        <color theme="1"/>
        <rFont val="Calibri"/>
        <family val="2"/>
        <scheme val="minor"/>
      </rPr>
      <t>(</t>
    </r>
    <r>
      <rPr>
        <i/>
        <sz val="11"/>
        <color theme="1"/>
        <rFont val="Calibri"/>
        <family val="2"/>
        <scheme val="minor"/>
      </rPr>
      <t xml:space="preserve">Bayati </t>
    </r>
    <r>
      <rPr>
        <sz val="11"/>
        <color theme="1"/>
        <rFont val="Calibri"/>
        <family val="2"/>
        <scheme val="minor"/>
      </rPr>
      <t xml:space="preserve">dan </t>
    </r>
    <r>
      <rPr>
        <i/>
        <sz val="11"/>
        <color theme="1"/>
        <rFont val="Calibri"/>
        <family val="2"/>
        <scheme val="minor"/>
      </rPr>
      <t>Jiharkah</t>
    </r>
    <r>
      <rPr>
        <sz val="11"/>
        <color theme="1"/>
        <rFont val="Calibri"/>
        <family val="2"/>
        <scheme val="minor"/>
      </rPr>
      <t xml:space="preserve">)  </t>
    </r>
  </si>
  <si>
    <r>
      <t>Iqomah dilafazkan secara</t>
    </r>
    <r>
      <rPr>
        <i/>
        <sz val="11"/>
        <color theme="1"/>
        <rFont val="Calibri"/>
        <family val="2"/>
        <scheme val="minor"/>
      </rPr>
      <t xml:space="preserve"> bertaranum </t>
    </r>
    <r>
      <rPr>
        <sz val="11"/>
        <color theme="1"/>
        <rFont val="Calibri"/>
        <family val="2"/>
        <scheme val="minor"/>
      </rPr>
      <t>(</t>
    </r>
    <r>
      <rPr>
        <i/>
        <sz val="11"/>
        <color theme="1"/>
        <rFont val="Calibri"/>
        <family val="2"/>
        <scheme val="minor"/>
      </rPr>
      <t xml:space="preserve">Bayati </t>
    </r>
    <r>
      <rPr>
        <sz val="11"/>
        <color theme="1"/>
        <rFont val="Calibri"/>
        <family val="2"/>
        <scheme val="minor"/>
      </rPr>
      <t xml:space="preserve">dan </t>
    </r>
    <r>
      <rPr>
        <i/>
        <sz val="11"/>
        <color theme="1"/>
        <rFont val="Calibri"/>
        <family val="2"/>
        <scheme val="minor"/>
      </rPr>
      <t>Jiharkah)</t>
    </r>
  </si>
  <si>
    <r>
      <t xml:space="preserve">Kaedah </t>
    </r>
    <r>
      <rPr>
        <i/>
        <sz val="11"/>
        <color theme="1"/>
        <rFont val="Calibri"/>
        <family val="2"/>
        <scheme val="minor"/>
      </rPr>
      <t>bertaranum</t>
    </r>
    <r>
      <rPr>
        <sz val="11"/>
        <color theme="1"/>
        <rFont val="Calibri"/>
        <family val="2"/>
        <scheme val="minor"/>
      </rPr>
      <t xml:space="preserve"> </t>
    </r>
    <r>
      <rPr>
        <i/>
        <sz val="11"/>
        <color theme="1"/>
        <rFont val="Calibri"/>
        <family val="2"/>
        <scheme val="minor"/>
      </rPr>
      <t>(Bayati</t>
    </r>
    <r>
      <rPr>
        <sz val="11"/>
        <color theme="1"/>
        <rFont val="Calibri"/>
        <family val="2"/>
        <scheme val="minor"/>
      </rPr>
      <t xml:space="preserve"> dan </t>
    </r>
    <r>
      <rPr>
        <i/>
        <sz val="11"/>
        <color theme="1"/>
        <rFont val="Calibri"/>
        <family val="2"/>
        <scheme val="minor"/>
      </rPr>
      <t xml:space="preserve">Jiharkah) </t>
    </r>
    <r>
      <rPr>
        <sz val="11"/>
        <color theme="1"/>
        <rFont val="Calibri"/>
        <family val="2"/>
        <scheme val="minor"/>
      </rPr>
      <t>dihuraikan</t>
    </r>
  </si>
  <si>
    <r>
      <t xml:space="preserve">Kaedah tarhim dibacakan dengan </t>
    </r>
    <r>
      <rPr>
        <i/>
        <sz val="11"/>
        <color theme="1"/>
        <rFont val="Calibri"/>
        <family val="2"/>
        <scheme val="minor"/>
      </rPr>
      <t>bertaranum</t>
    </r>
    <r>
      <rPr>
        <sz val="11"/>
        <color theme="1"/>
        <rFont val="Calibri"/>
        <family val="2"/>
        <scheme val="minor"/>
      </rPr>
      <t xml:space="preserve"> </t>
    </r>
    <r>
      <rPr>
        <i/>
        <sz val="11"/>
        <color theme="1"/>
        <rFont val="Calibri"/>
        <family val="2"/>
        <scheme val="minor"/>
      </rPr>
      <t>(Bayati</t>
    </r>
    <r>
      <rPr>
        <sz val="11"/>
        <color theme="1"/>
        <rFont val="Calibri"/>
        <family val="2"/>
        <scheme val="minor"/>
      </rPr>
      <t xml:space="preserve"> dan </t>
    </r>
    <r>
      <rPr>
        <i/>
        <sz val="11"/>
        <color theme="1"/>
        <rFont val="Calibri"/>
        <family val="2"/>
        <scheme val="minor"/>
      </rPr>
      <t>Jiharkah)</t>
    </r>
  </si>
  <si>
    <t xml:space="preserve">Surah Yasin dibaca dengan kaedah tajwid yang tepat </t>
  </si>
  <si>
    <t xml:space="preserve">Surah Yasin, tahlil dan doa dibaca dengan suara yang jelas dan kuat </t>
  </si>
  <si>
    <t>Bacaan surah Yasin dengan kaedah tajwid yang tepat dihuraikan</t>
  </si>
  <si>
    <t xml:space="preserve">Surah Yasin, tahlil dan doa dibaca secara berjemaah selepas solat maghrib </t>
  </si>
  <si>
    <t>Disiplin dan menepati masa dalam melaksanakan bacaan surah Yasin, tahlil dan doa</t>
  </si>
  <si>
    <r>
      <t xml:space="preserve">Tadarus al-Quran dibaca mengikut riwayat </t>
    </r>
    <r>
      <rPr>
        <i/>
        <sz val="11"/>
        <color theme="1"/>
        <rFont val="Calibri"/>
        <family val="2"/>
        <scheme val="minor"/>
      </rPr>
      <t xml:space="preserve">Hafs ‘an ‘Asim </t>
    </r>
    <r>
      <rPr>
        <sz val="11"/>
        <color theme="1"/>
        <rFont val="Calibri"/>
        <family val="2"/>
        <scheme val="minor"/>
      </rPr>
      <t xml:space="preserve">mengikut </t>
    </r>
    <r>
      <rPr>
        <i/>
        <sz val="11"/>
        <color theme="1"/>
        <rFont val="Calibri"/>
        <family val="2"/>
        <scheme val="minor"/>
      </rPr>
      <t xml:space="preserve">Toriq Syatibiyy. </t>
    </r>
    <r>
      <rPr>
        <sz val="11"/>
        <color theme="1"/>
        <rFont val="Calibri"/>
        <family val="2"/>
        <scheme val="minor"/>
      </rPr>
      <t xml:space="preserve"> </t>
    </r>
  </si>
</sst>
</file>

<file path=xl/styles.xml><?xml version="1.0" encoding="utf-8"?>
<styleSheet xmlns="http://schemas.openxmlformats.org/spreadsheetml/2006/main">
  <fonts count="17">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1"/>
      <color rgb="FF000000"/>
      <name val="Arial"/>
      <family val="2"/>
    </font>
    <font>
      <sz val="11"/>
      <name val="Calibri"/>
      <family val="2"/>
      <scheme val="minor"/>
    </font>
    <font>
      <b/>
      <sz val="15"/>
      <color theme="1"/>
      <name val="Arial"/>
      <family val="2"/>
    </font>
    <font>
      <b/>
      <sz val="15"/>
      <color theme="1"/>
      <name val="Calibri"/>
      <family val="2"/>
      <scheme val="minor"/>
    </font>
    <font>
      <i/>
      <sz val="11"/>
      <color theme="1"/>
      <name val="Calibri"/>
      <family val="2"/>
      <scheme val="minor"/>
    </font>
    <font>
      <i/>
      <sz val="11"/>
      <name val="Calibri"/>
      <family val="2"/>
      <scheme val="minor"/>
    </font>
    <font>
      <i/>
      <sz val="11"/>
      <color rgb="FF000000"/>
      <name val="Arial"/>
      <family val="2"/>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31">
    <xf numFmtId="0" fontId="0" fillId="0" borderId="0" xfId="0"/>
    <xf numFmtId="0" fontId="2" fillId="0" borderId="0" xfId="0" applyFont="1" applyAlignment="1">
      <alignment horizontal="left" vertical="center" indent="2"/>
    </xf>
    <xf numFmtId="0" fontId="0" fillId="0" borderId="1" xfId="0" applyBorder="1" applyAlignment="1">
      <alignment horizontal="center" vertical="center"/>
    </xf>
    <xf numFmtId="0" fontId="0" fillId="0" borderId="2" xfId="0" applyBorder="1"/>
    <xf numFmtId="0" fontId="1" fillId="0" borderId="4" xfId="0" applyFont="1" applyBorder="1" applyAlignment="1">
      <alignment horizontal="left" vertical="center"/>
    </xf>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3"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0" fillId="6" borderId="1" xfId="0" applyFill="1" applyBorder="1" applyAlignment="1">
      <alignment horizontal="center" vertical="center"/>
    </xf>
    <xf numFmtId="16" fontId="0" fillId="6" borderId="1" xfId="0" quotePrefix="1" applyNumberFormat="1" applyFill="1" applyBorder="1" applyAlignment="1">
      <alignment horizontal="center" vertical="center"/>
    </xf>
    <xf numFmtId="0" fontId="0" fillId="6" borderId="1" xfId="0" quotePrefix="1" applyFill="1" applyBorder="1" applyAlignment="1">
      <alignment horizontal="center" vertical="center"/>
    </xf>
    <xf numFmtId="0" fontId="0" fillId="6" borderId="4" xfId="0" applyFill="1" applyBorder="1" applyAlignment="1">
      <alignment horizontal="center" vertical="center"/>
    </xf>
    <xf numFmtId="0" fontId="3" fillId="6" borderId="10" xfId="0" applyFont="1" applyFill="1" applyBorder="1" applyAlignment="1">
      <alignment horizontal="center" vertical="center"/>
    </xf>
    <xf numFmtId="0" fontId="1" fillId="6" borderId="10" xfId="0" applyFont="1" applyFill="1" applyBorder="1" applyAlignment="1">
      <alignment horizontal="left" vertical="top" wrapText="1"/>
    </xf>
    <xf numFmtId="0" fontId="0" fillId="0" borderId="1" xfId="0" applyBorder="1" applyAlignment="1">
      <alignment horizontal="left" vertical="center" wrapText="1"/>
    </xf>
    <xf numFmtId="0" fontId="0" fillId="2" borderId="2" xfId="0" applyFill="1" applyBorder="1" applyProtection="1">
      <protection hidden="1"/>
    </xf>
    <xf numFmtId="0" fontId="0" fillId="2" borderId="3" xfId="0" applyFill="1" applyBorder="1" applyProtection="1">
      <protection hidden="1"/>
    </xf>
    <xf numFmtId="0" fontId="1" fillId="2" borderId="3" xfId="0" applyFont="1" applyFill="1" applyBorder="1" applyAlignment="1" applyProtection="1">
      <alignment horizontal="center" vertical="center"/>
      <protection hidden="1"/>
    </xf>
    <xf numFmtId="0" fontId="0" fillId="2" borderId="4" xfId="0" applyFill="1" applyBorder="1" applyProtection="1">
      <protection hidden="1"/>
    </xf>
    <xf numFmtId="0" fontId="0" fillId="3" borderId="2" xfId="0" applyFill="1" applyBorder="1" applyProtection="1">
      <protection hidden="1"/>
    </xf>
    <xf numFmtId="0" fontId="0" fillId="3" borderId="3" xfId="0" applyFill="1" applyBorder="1" applyProtection="1">
      <protection hidden="1"/>
    </xf>
    <xf numFmtId="0" fontId="1" fillId="3" borderId="3" xfId="0" applyFont="1" applyFill="1" applyBorder="1" applyAlignment="1" applyProtection="1">
      <alignment horizontal="center" vertical="center"/>
      <protection hidden="1"/>
    </xf>
    <xf numFmtId="0" fontId="0" fillId="3" borderId="4" xfId="0" applyFill="1" applyBorder="1" applyProtection="1">
      <protection hidden="1"/>
    </xf>
    <xf numFmtId="0" fontId="0" fillId="0" borderId="1" xfId="0" applyFont="1" applyBorder="1" applyAlignment="1">
      <alignment horizontal="left" vertical="center" wrapText="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9" fillId="7" borderId="24" xfId="0" applyFont="1" applyFill="1" applyBorder="1" applyAlignment="1">
      <alignment vertical="center" wrapText="1"/>
    </xf>
    <xf numFmtId="0" fontId="0" fillId="0" borderId="1" xfId="0" applyBorder="1" applyAlignment="1" applyProtection="1">
      <alignment horizontal="left" vertical="center" wrapText="1"/>
    </xf>
    <xf numFmtId="0" fontId="10" fillId="0" borderId="18" xfId="0" applyFont="1" applyBorder="1" applyAlignment="1">
      <alignment horizontal="justify" vertical="center" wrapText="1"/>
    </xf>
    <xf numFmtId="0" fontId="10" fillId="0" borderId="0" xfId="0" applyFont="1" applyAlignment="1">
      <alignment horizontal="justify" vertical="center" wrapText="1"/>
    </xf>
    <xf numFmtId="0" fontId="10" fillId="0" borderId="19" xfId="0" applyFont="1" applyBorder="1" applyAlignment="1">
      <alignment horizontal="justify" vertical="center" wrapText="1"/>
    </xf>
    <xf numFmtId="0" fontId="8" fillId="7" borderId="24" xfId="0" applyFont="1" applyFill="1" applyBorder="1" applyAlignment="1">
      <alignment horizontal="left" vertical="center" wrapText="1"/>
    </xf>
    <xf numFmtId="0" fontId="11" fillId="0" borderId="1" xfId="0" applyFont="1" applyBorder="1" applyAlignment="1" applyProtection="1">
      <alignment horizontal="left" vertical="center" wrapText="1"/>
    </xf>
    <xf numFmtId="0" fontId="8" fillId="7" borderId="29" xfId="0" applyFont="1" applyFill="1" applyBorder="1" applyAlignment="1">
      <alignment vertical="center" wrapText="1"/>
    </xf>
    <xf numFmtId="0" fontId="2" fillId="0" borderId="0" xfId="0" applyFont="1" applyAlignment="1">
      <alignment horizontal="left" vertical="center"/>
    </xf>
    <xf numFmtId="0" fontId="0" fillId="0" borderId="0" xfId="0" applyBorder="1"/>
    <xf numFmtId="0" fontId="4" fillId="6" borderId="1" xfId="0" applyFont="1" applyFill="1" applyBorder="1" applyAlignment="1">
      <alignment horizontal="center" vertical="center"/>
    </xf>
    <xf numFmtId="0" fontId="1" fillId="6" borderId="1" xfId="0" applyFont="1" applyFill="1" applyBorder="1" applyAlignment="1">
      <alignment vertical="top" wrapText="1"/>
    </xf>
    <xf numFmtId="0" fontId="8" fillId="7" borderId="24" xfId="0" applyFont="1" applyFill="1" applyBorder="1" applyAlignment="1">
      <alignment horizontal="left" vertical="center" wrapText="1"/>
    </xf>
    <xf numFmtId="0" fontId="2" fillId="0" borderId="22" xfId="0" applyFont="1" applyBorder="1" applyAlignment="1">
      <alignment vertical="center" wrapText="1"/>
    </xf>
    <xf numFmtId="0" fontId="2" fillId="0" borderId="19" xfId="0" applyFont="1" applyBorder="1" applyAlignment="1">
      <alignment horizontal="left" vertical="center" wrapText="1"/>
    </xf>
    <xf numFmtId="0" fontId="0" fillId="0" borderId="1" xfId="0" applyBorder="1" applyAlignment="1">
      <alignment horizontal="center" vertical="center" wrapText="1"/>
    </xf>
    <xf numFmtId="0" fontId="0" fillId="4" borderId="0" xfId="0" applyFill="1" applyBorder="1" applyAlignment="1">
      <alignment vertical="center"/>
    </xf>
    <xf numFmtId="0" fontId="13" fillId="0" borderId="0" xfId="0" applyFont="1"/>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12" fillId="7" borderId="15" xfId="0" applyFont="1" applyFill="1" applyBorder="1" applyAlignment="1">
      <alignment horizontal="center" vertical="center" wrapText="1"/>
    </xf>
    <xf numFmtId="0" fontId="13" fillId="0" borderId="16" xfId="0" applyFont="1" applyBorder="1"/>
    <xf numFmtId="0" fontId="13" fillId="0" borderId="17" xfId="0" applyFont="1" applyBorder="1"/>
    <xf numFmtId="0" fontId="12" fillId="7" borderId="18" xfId="0" applyFont="1" applyFill="1" applyBorder="1" applyAlignment="1">
      <alignment horizontal="center" vertical="center" wrapText="1"/>
    </xf>
    <xf numFmtId="0" fontId="13" fillId="0" borderId="0" xfId="0" applyFont="1"/>
    <xf numFmtId="0" fontId="13" fillId="0" borderId="19" xfId="0" applyFont="1" applyBorder="1"/>
    <xf numFmtId="0" fontId="9" fillId="7" borderId="18" xfId="0" applyFont="1" applyFill="1" applyBorder="1" applyAlignment="1">
      <alignment vertical="center" wrapText="1"/>
    </xf>
    <xf numFmtId="0" fontId="9" fillId="7" borderId="0" xfId="0" applyFont="1" applyFill="1" applyBorder="1" applyAlignment="1">
      <alignment vertical="center" wrapText="1"/>
    </xf>
    <xf numFmtId="0" fontId="9" fillId="7" borderId="19" xfId="0" applyFont="1" applyFill="1" applyBorder="1" applyAlignment="1">
      <alignment vertical="center" wrapText="1"/>
    </xf>
    <xf numFmtId="0" fontId="9" fillId="7" borderId="20" xfId="0" applyFont="1" applyFill="1" applyBorder="1" applyAlignment="1">
      <alignment vertical="center" wrapText="1"/>
    </xf>
    <xf numFmtId="0" fontId="9" fillId="7" borderId="21" xfId="0" applyFont="1" applyFill="1" applyBorder="1" applyAlignment="1">
      <alignment vertical="center" wrapText="1"/>
    </xf>
    <xf numFmtId="0" fontId="9" fillId="7" borderId="22" xfId="0" applyFont="1" applyFill="1" applyBorder="1" applyAlignment="1">
      <alignment vertical="center" wrapText="1"/>
    </xf>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9" fillId="0" borderId="26"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5" fillId="0" borderId="15" xfId="0" applyFont="1" applyBorder="1" applyAlignment="1">
      <alignment horizontal="justify" vertical="center" wrapText="1"/>
    </xf>
    <xf numFmtId="0" fontId="5" fillId="0" borderId="16" xfId="0" applyFont="1" applyBorder="1" applyAlignment="1">
      <alignment horizontal="justify" vertical="center" wrapText="1"/>
    </xf>
    <xf numFmtId="0" fontId="5" fillId="0" borderId="17" xfId="0" applyFont="1" applyBorder="1" applyAlignment="1">
      <alignment horizontal="justify" vertical="center" wrapText="1"/>
    </xf>
    <xf numFmtId="0" fontId="10" fillId="0" borderId="18" xfId="0" applyFont="1" applyBorder="1" applyAlignment="1">
      <alignment horizontal="justify" vertical="center" wrapText="1"/>
    </xf>
    <xf numFmtId="0" fontId="10" fillId="0" borderId="0" xfId="0" applyFont="1" applyAlignment="1">
      <alignment horizontal="justify" vertical="center" wrapText="1"/>
    </xf>
    <xf numFmtId="0" fontId="10" fillId="0" borderId="19" xfId="0" applyFont="1" applyBorder="1" applyAlignment="1">
      <alignment horizontal="justify" vertical="center" wrapText="1"/>
    </xf>
    <xf numFmtId="0" fontId="9" fillId="0" borderId="15" xfId="0" applyFont="1" applyBorder="1" applyAlignment="1">
      <alignmen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9" fillId="0" borderId="20" xfId="0" applyFont="1" applyBorder="1" applyAlignment="1">
      <alignment vertical="center" wrapText="1"/>
    </xf>
    <xf numFmtId="0" fontId="9" fillId="0" borderId="21" xfId="0" applyFont="1" applyBorder="1" applyAlignment="1">
      <alignment vertical="center" wrapText="1"/>
    </xf>
    <xf numFmtId="0" fontId="9" fillId="0" borderId="22" xfId="0" applyFont="1" applyBorder="1" applyAlignment="1">
      <alignment vertical="center" wrapText="1"/>
    </xf>
    <xf numFmtId="0" fontId="2" fillId="0" borderId="0" xfId="0" applyFont="1" applyAlignment="1">
      <alignment horizontal="left" vertical="center" wrapText="1"/>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Border="1" applyAlignment="1">
      <alignment horizontal="right" vertical="center" wrapText="1"/>
    </xf>
    <xf numFmtId="0" fontId="0" fillId="0" borderId="1" xfId="0" applyFont="1" applyBorder="1" applyAlignment="1">
      <alignment horizontal="right" vertical="center" wrapText="1"/>
    </xf>
    <xf numFmtId="0" fontId="0" fillId="0" borderId="9" xfId="0"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561975</xdr:colOff>
      <xdr:row>3</xdr:row>
      <xdr:rowOff>257175</xdr:rowOff>
    </xdr:from>
    <xdr:to>
      <xdr:col>4</xdr:col>
      <xdr:colOff>123825</xdr:colOff>
      <xdr:row>6</xdr:row>
      <xdr:rowOff>123825</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a14="http://schemas.microsoft.com/office/drawing/2010/main" xmlns="" val="0"/>
            </a:ext>
          </a:extLst>
        </a:blip>
        <a:srcRect/>
        <a:stretch>
          <a:fillRect/>
        </a:stretch>
      </xdr:blipFill>
      <xdr:spPr bwMode="auto">
        <a:xfrm>
          <a:off x="5934075" y="838200"/>
          <a:ext cx="962025" cy="838200"/>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1</xdr:col>
      <xdr:colOff>276225</xdr:colOff>
      <xdr:row>3</xdr:row>
      <xdr:rowOff>238125</xdr:rowOff>
    </xdr:from>
    <xdr:to>
      <xdr:col>1</xdr:col>
      <xdr:colOff>1247775</xdr:colOff>
      <xdr:row>6</xdr:row>
      <xdr:rowOff>242982</xdr:rowOff>
    </xdr:to>
    <xdr:pic>
      <xdr:nvPicPr>
        <xdr:cNvPr id="5" name="Picture 4"/>
        <xdr:cNvPicPr>
          <a:picLocks noChangeAspect="1"/>
        </xdr:cNvPicPr>
      </xdr:nvPicPr>
      <xdr:blipFill>
        <a:blip xmlns:r="http://schemas.openxmlformats.org/officeDocument/2006/relationships" r:embed="rId2" cstate="print"/>
        <a:stretch>
          <a:fillRect/>
        </a:stretch>
      </xdr:blipFill>
      <xdr:spPr>
        <a:xfrm>
          <a:off x="885825" y="819150"/>
          <a:ext cx="971550" cy="97640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3:E18"/>
  <sheetViews>
    <sheetView view="pageBreakPreview" zoomScale="60" zoomScaleNormal="100" workbookViewId="0">
      <selection activeCell="C13" sqref="C13:E13"/>
    </sheetView>
  </sheetViews>
  <sheetFormatPr defaultRowHeight="15"/>
  <cols>
    <col min="2" max="2" width="25.140625" customWidth="1"/>
    <col min="3" max="3" width="46.28515625" customWidth="1"/>
    <col min="4" max="4" width="21" customWidth="1"/>
  </cols>
  <sheetData>
    <row r="3" spans="2:5" ht="15.75" thickBot="1"/>
    <row r="4" spans="2:5" s="77" customFormat="1" ht="40.5" customHeight="1">
      <c r="B4" s="81" t="s">
        <v>11</v>
      </c>
      <c r="C4" s="82"/>
      <c r="D4" s="82"/>
      <c r="E4" s="83"/>
    </row>
    <row r="5" spans="2:5" s="77" customFormat="1" ht="20.25" customHeight="1">
      <c r="B5" s="84" t="s">
        <v>59</v>
      </c>
      <c r="C5" s="85"/>
      <c r="D5" s="85"/>
      <c r="E5" s="86"/>
    </row>
    <row r="6" spans="2:5" ht="15.75">
      <c r="B6" s="87"/>
      <c r="C6" s="88"/>
      <c r="D6" s="88"/>
      <c r="E6" s="89"/>
    </row>
    <row r="7" spans="2:5" ht="35.25" customHeight="1" thickBot="1">
      <c r="B7" s="90"/>
      <c r="C7" s="91"/>
      <c r="D7" s="91"/>
      <c r="E7" s="92"/>
    </row>
    <row r="8" spans="2:5">
      <c r="B8" s="58" t="s">
        <v>10</v>
      </c>
      <c r="C8" s="93" t="s">
        <v>12</v>
      </c>
      <c r="D8" s="94"/>
      <c r="E8" s="95"/>
    </row>
    <row r="9" spans="2:5" ht="15.75" thickBot="1">
      <c r="B9" s="59" t="s">
        <v>31</v>
      </c>
      <c r="C9" s="78" t="s">
        <v>13</v>
      </c>
      <c r="D9" s="79"/>
      <c r="E9" s="80"/>
    </row>
    <row r="10" spans="2:5" ht="25.5" customHeight="1">
      <c r="B10" s="58" t="s">
        <v>32</v>
      </c>
      <c r="C10" s="74" t="s">
        <v>15</v>
      </c>
      <c r="D10" s="99" t="s">
        <v>39</v>
      </c>
      <c r="E10" s="101">
        <v>3</v>
      </c>
    </row>
    <row r="11" spans="2:5" ht="15.75" thickBot="1">
      <c r="B11" s="59" t="s">
        <v>33</v>
      </c>
      <c r="C11" s="73" t="s">
        <v>14</v>
      </c>
      <c r="D11" s="100"/>
      <c r="E11" s="102"/>
    </row>
    <row r="12" spans="2:5" ht="15.75">
      <c r="B12" s="60"/>
      <c r="C12" s="103"/>
      <c r="D12" s="104"/>
      <c r="E12" s="105"/>
    </row>
    <row r="13" spans="2:5" ht="162.75" customHeight="1">
      <c r="B13" s="72" t="s">
        <v>34</v>
      </c>
      <c r="C13" s="106" t="s">
        <v>67</v>
      </c>
      <c r="D13" s="107"/>
      <c r="E13" s="108"/>
    </row>
    <row r="14" spans="2:5" ht="18.75" customHeight="1" thickBot="1">
      <c r="B14" s="65"/>
      <c r="C14" s="62"/>
      <c r="D14" s="63"/>
      <c r="E14" s="64"/>
    </row>
    <row r="15" spans="2:5" ht="16.5" thickBot="1">
      <c r="B15" s="67" t="s">
        <v>35</v>
      </c>
      <c r="C15" s="97"/>
      <c r="D15" s="97"/>
      <c r="E15" s="98"/>
    </row>
    <row r="16" spans="2:5">
      <c r="B16" s="58" t="s">
        <v>36</v>
      </c>
      <c r="C16" s="109"/>
      <c r="D16" s="110"/>
      <c r="E16" s="111"/>
    </row>
    <row r="17" spans="2:5" ht="15.75" thickBot="1">
      <c r="B17" s="59" t="s">
        <v>37</v>
      </c>
      <c r="C17" s="112"/>
      <c r="D17" s="113"/>
      <c r="E17" s="114"/>
    </row>
    <row r="18" spans="2:5" ht="16.5" thickBot="1">
      <c r="B18" s="59" t="s">
        <v>38</v>
      </c>
      <c r="C18" s="96"/>
      <c r="D18" s="97"/>
      <c r="E18" s="98"/>
    </row>
  </sheetData>
  <mergeCells count="13">
    <mergeCell ref="C18:E18"/>
    <mergeCell ref="D10:D11"/>
    <mergeCell ref="E10:E11"/>
    <mergeCell ref="C12:E12"/>
    <mergeCell ref="C13:E13"/>
    <mergeCell ref="C15:E15"/>
    <mergeCell ref="C16:E17"/>
    <mergeCell ref="C9:E9"/>
    <mergeCell ref="B4:E4"/>
    <mergeCell ref="B5:E5"/>
    <mergeCell ref="B6:E6"/>
    <mergeCell ref="B7:E7"/>
    <mergeCell ref="C8:E8"/>
  </mergeCells>
  <pageMargins left="0.7" right="0.7" top="0.75" bottom="0.75" header="0.3" footer="0.3"/>
  <pageSetup paperSize="9" scale="79" orientation="portrait"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L54"/>
  <sheetViews>
    <sheetView tabSelected="1" view="pageBreakPreview" topLeftCell="A34" zoomScale="124" zoomScaleNormal="100" zoomScaleSheetLayoutView="124" workbookViewId="0">
      <selection activeCell="D30" sqref="D30"/>
    </sheetView>
  </sheetViews>
  <sheetFormatPr defaultRowHeight="15"/>
  <cols>
    <col min="1" max="1" width="3.7109375" customWidth="1"/>
    <col min="2" max="2" width="36.5703125" customWidth="1"/>
    <col min="3" max="3" width="4.85546875" customWidth="1"/>
    <col min="4" max="4" width="5.28515625" customWidth="1"/>
    <col min="5" max="5" width="6.140625" customWidth="1"/>
    <col min="6" max="6" width="5.5703125" customWidth="1"/>
    <col min="7" max="7" width="8" customWidth="1"/>
    <col min="8" max="8" width="5.42578125" customWidth="1"/>
    <col min="9" max="9" width="6.42578125" customWidth="1"/>
    <col min="10" max="10" width="6.140625" customWidth="1"/>
    <col min="11" max="11" width="6" customWidth="1"/>
    <col min="12" max="12" width="5.85546875" customWidth="1"/>
  </cols>
  <sheetData>
    <row r="1" spans="1:12">
      <c r="A1" s="68" t="s">
        <v>9</v>
      </c>
    </row>
    <row r="2" spans="1:12">
      <c r="A2" s="1"/>
    </row>
    <row r="3" spans="1:12" ht="30" customHeight="1">
      <c r="A3" s="115" t="s">
        <v>66</v>
      </c>
      <c r="B3" s="115"/>
      <c r="C3" s="115"/>
      <c r="D3" s="115"/>
      <c r="E3" s="115"/>
      <c r="F3" s="115"/>
      <c r="G3" s="115"/>
      <c r="H3" s="115"/>
      <c r="I3" s="115"/>
      <c r="J3" s="115"/>
      <c r="K3" s="115"/>
      <c r="L3" s="115"/>
    </row>
    <row r="5" spans="1:12">
      <c r="C5" s="116" t="s">
        <v>40</v>
      </c>
      <c r="D5" s="117"/>
      <c r="E5" s="117"/>
      <c r="F5" s="117"/>
      <c r="G5" s="118"/>
      <c r="H5" s="119" t="s">
        <v>41</v>
      </c>
      <c r="I5" s="120"/>
      <c r="J5" s="120"/>
      <c r="K5" s="120"/>
      <c r="L5" s="121"/>
    </row>
    <row r="6" spans="1:12" ht="40.5" customHeight="1">
      <c r="A6" s="31" t="s">
        <v>3</v>
      </c>
      <c r="B6" s="32" t="s">
        <v>42</v>
      </c>
      <c r="C6" s="33">
        <v>0</v>
      </c>
      <c r="D6" s="34" t="s">
        <v>0</v>
      </c>
      <c r="E6" s="35" t="s">
        <v>1</v>
      </c>
      <c r="F6" s="35" t="s">
        <v>2</v>
      </c>
      <c r="G6" s="33">
        <v>7</v>
      </c>
      <c r="H6" s="33">
        <v>0</v>
      </c>
      <c r="I6" s="34" t="s">
        <v>0</v>
      </c>
      <c r="J6" s="35" t="s">
        <v>1</v>
      </c>
      <c r="K6" s="35" t="s">
        <v>2</v>
      </c>
      <c r="L6" s="33">
        <v>7</v>
      </c>
    </row>
    <row r="7" spans="1:12" ht="30">
      <c r="A7" s="2">
        <v>1</v>
      </c>
      <c r="B7" s="39" t="s">
        <v>68</v>
      </c>
      <c r="C7" s="5"/>
      <c r="D7" s="5"/>
      <c r="E7" s="5"/>
      <c r="F7" s="5"/>
      <c r="G7" s="5"/>
      <c r="H7" s="6"/>
      <c r="I7" s="6"/>
      <c r="J7" s="6"/>
      <c r="K7" s="6"/>
      <c r="L7" s="6"/>
    </row>
    <row r="8" spans="1:12" ht="30">
      <c r="A8" s="2">
        <v>2</v>
      </c>
      <c r="B8" s="39" t="s">
        <v>69</v>
      </c>
      <c r="C8" s="5"/>
      <c r="D8" s="5"/>
      <c r="E8" s="5"/>
      <c r="F8" s="5"/>
      <c r="G8" s="5"/>
      <c r="H8" s="6"/>
      <c r="I8" s="6"/>
      <c r="J8" s="6"/>
      <c r="K8" s="6"/>
      <c r="L8" s="6"/>
    </row>
    <row r="9" spans="1:12">
      <c r="A9" s="2">
        <v>3</v>
      </c>
      <c r="B9" s="39" t="s">
        <v>16</v>
      </c>
      <c r="C9" s="5"/>
      <c r="D9" s="5"/>
      <c r="E9" s="5"/>
      <c r="F9" s="5"/>
      <c r="G9" s="5"/>
      <c r="H9" s="6"/>
      <c r="I9" s="6"/>
      <c r="J9" s="6"/>
      <c r="K9" s="6"/>
      <c r="L9" s="6"/>
    </row>
    <row r="10" spans="1:12">
      <c r="A10" s="2">
        <v>4</v>
      </c>
      <c r="B10" s="39" t="s">
        <v>17</v>
      </c>
      <c r="C10" s="5"/>
      <c r="D10" s="5"/>
      <c r="E10" s="5"/>
      <c r="F10" s="5"/>
      <c r="G10" s="5"/>
      <c r="H10" s="6"/>
      <c r="I10" s="6"/>
      <c r="J10" s="6"/>
      <c r="K10" s="6"/>
      <c r="L10" s="6"/>
    </row>
    <row r="11" spans="1:12" ht="30">
      <c r="A11" s="2">
        <v>5</v>
      </c>
      <c r="B11" s="39" t="s">
        <v>70</v>
      </c>
      <c r="C11" s="5"/>
      <c r="D11" s="5"/>
      <c r="E11" s="5"/>
      <c r="F11" s="5"/>
      <c r="G11" s="5"/>
      <c r="H11" s="6"/>
      <c r="I11" s="6"/>
      <c r="J11" s="6"/>
      <c r="K11" s="6"/>
      <c r="L11" s="6"/>
    </row>
    <row r="12" spans="1:12" ht="16.5" customHeight="1">
      <c r="A12" s="2">
        <v>6</v>
      </c>
      <c r="B12" s="39" t="s">
        <v>18</v>
      </c>
      <c r="C12" s="5"/>
      <c r="D12" s="5"/>
      <c r="E12" s="5"/>
      <c r="F12" s="5"/>
      <c r="G12" s="5"/>
      <c r="H12" s="6"/>
      <c r="I12" s="6"/>
      <c r="J12" s="6"/>
      <c r="K12" s="6"/>
      <c r="L12" s="6"/>
    </row>
    <row r="13" spans="1:12" ht="30">
      <c r="A13" s="2">
        <v>7</v>
      </c>
      <c r="B13" s="39" t="s">
        <v>71</v>
      </c>
      <c r="C13" s="5"/>
      <c r="D13" s="5"/>
      <c r="E13" s="5"/>
      <c r="F13" s="5"/>
      <c r="G13" s="5"/>
      <c r="H13" s="6"/>
      <c r="I13" s="6"/>
      <c r="J13" s="6"/>
      <c r="K13" s="6"/>
      <c r="L13" s="6"/>
    </row>
    <row r="14" spans="1:12" ht="30">
      <c r="A14" s="2">
        <v>8</v>
      </c>
      <c r="B14" s="39" t="s">
        <v>19</v>
      </c>
      <c r="C14" s="5"/>
      <c r="D14" s="5"/>
      <c r="E14" s="5"/>
      <c r="F14" s="5"/>
      <c r="G14" s="5"/>
      <c r="H14" s="6"/>
      <c r="I14" s="6"/>
      <c r="J14" s="6"/>
      <c r="K14" s="6"/>
      <c r="L14" s="6"/>
    </row>
    <row r="15" spans="1:12" ht="30" customHeight="1">
      <c r="A15" s="2">
        <v>9</v>
      </c>
      <c r="B15" s="39" t="s">
        <v>20</v>
      </c>
      <c r="C15" s="5"/>
      <c r="D15" s="5"/>
      <c r="E15" s="5"/>
      <c r="F15" s="5"/>
      <c r="G15" s="5"/>
      <c r="H15" s="6"/>
      <c r="I15" s="6"/>
      <c r="J15" s="6"/>
      <c r="K15" s="6"/>
      <c r="L15" s="6"/>
    </row>
    <row r="16" spans="1:12" ht="30">
      <c r="A16" s="2">
        <v>10</v>
      </c>
      <c r="B16" s="39" t="s">
        <v>72</v>
      </c>
      <c r="C16" s="5"/>
      <c r="D16" s="5"/>
      <c r="E16" s="5"/>
      <c r="F16" s="5"/>
      <c r="G16" s="5"/>
      <c r="H16" s="6"/>
      <c r="I16" s="6"/>
      <c r="J16" s="6"/>
      <c r="K16" s="6"/>
      <c r="L16" s="6"/>
    </row>
    <row r="17" spans="1:12" ht="30.75" customHeight="1">
      <c r="A17" s="2">
        <v>11</v>
      </c>
      <c r="B17" s="39" t="s">
        <v>61</v>
      </c>
      <c r="C17" s="5"/>
      <c r="D17" s="5"/>
      <c r="E17" s="5"/>
      <c r="F17" s="5"/>
      <c r="G17" s="5"/>
      <c r="H17" s="6"/>
      <c r="I17" s="6"/>
      <c r="J17" s="6"/>
      <c r="K17" s="6"/>
      <c r="L17" s="6"/>
    </row>
    <row r="18" spans="1:12" ht="30">
      <c r="A18" s="2">
        <v>12</v>
      </c>
      <c r="B18" s="39" t="s">
        <v>62</v>
      </c>
      <c r="C18" s="5"/>
      <c r="D18" s="5"/>
      <c r="E18" s="5"/>
      <c r="F18" s="5"/>
      <c r="G18" s="5"/>
      <c r="H18" s="6"/>
      <c r="I18" s="6"/>
      <c r="J18" s="6"/>
      <c r="K18" s="6"/>
      <c r="L18" s="6"/>
    </row>
    <row r="19" spans="1:12" ht="30">
      <c r="A19" s="2">
        <v>13</v>
      </c>
      <c r="B19" s="39" t="s">
        <v>73</v>
      </c>
      <c r="C19" s="5"/>
      <c r="D19" s="5"/>
      <c r="E19" s="5"/>
      <c r="F19" s="5"/>
      <c r="G19" s="5"/>
      <c r="H19" s="6"/>
      <c r="I19" s="6"/>
      <c r="J19" s="6"/>
      <c r="K19" s="6"/>
      <c r="L19" s="6"/>
    </row>
    <row r="20" spans="1:12" ht="30">
      <c r="A20" s="2">
        <v>14</v>
      </c>
      <c r="B20" s="39" t="s">
        <v>63</v>
      </c>
      <c r="C20" s="5"/>
      <c r="D20" s="5"/>
      <c r="E20" s="5"/>
      <c r="F20" s="5"/>
      <c r="G20" s="5"/>
      <c r="H20" s="6"/>
      <c r="I20" s="6"/>
      <c r="J20" s="6"/>
      <c r="K20" s="6"/>
      <c r="L20" s="6"/>
    </row>
    <row r="21" spans="1:12" ht="30">
      <c r="A21" s="2">
        <v>15</v>
      </c>
      <c r="B21" s="39" t="s">
        <v>64</v>
      </c>
      <c r="C21" s="5"/>
      <c r="D21" s="5"/>
      <c r="E21" s="5"/>
      <c r="F21" s="5"/>
      <c r="G21" s="5"/>
      <c r="H21" s="6"/>
      <c r="I21" s="6"/>
      <c r="J21" s="6"/>
      <c r="K21" s="6"/>
      <c r="L21" s="6"/>
    </row>
    <row r="22" spans="1:12" ht="30">
      <c r="A22" s="2">
        <v>16</v>
      </c>
      <c r="B22" s="39" t="s">
        <v>76</v>
      </c>
      <c r="C22" s="5"/>
      <c r="D22" s="5"/>
      <c r="E22" s="5"/>
      <c r="F22" s="5"/>
      <c r="G22" s="5"/>
      <c r="H22" s="6"/>
      <c r="I22" s="6"/>
      <c r="J22" s="6"/>
      <c r="K22" s="6"/>
      <c r="L22" s="6"/>
    </row>
    <row r="23" spans="1:12" ht="21" customHeight="1">
      <c r="A23" s="2">
        <v>17</v>
      </c>
      <c r="B23" s="39" t="s">
        <v>60</v>
      </c>
      <c r="C23" s="5"/>
      <c r="D23" s="5"/>
      <c r="E23" s="5"/>
      <c r="F23" s="5"/>
      <c r="G23" s="5"/>
      <c r="H23" s="6"/>
      <c r="I23" s="6"/>
      <c r="J23" s="6"/>
      <c r="K23" s="6"/>
      <c r="L23" s="6"/>
    </row>
    <row r="24" spans="1:12" ht="30">
      <c r="A24" s="2">
        <v>18</v>
      </c>
      <c r="B24" s="39" t="s">
        <v>74</v>
      </c>
      <c r="C24" s="5"/>
      <c r="D24" s="5"/>
      <c r="E24" s="5"/>
      <c r="F24" s="5"/>
      <c r="G24" s="5"/>
      <c r="H24" s="6"/>
      <c r="I24" s="6"/>
      <c r="J24" s="6"/>
      <c r="K24" s="6"/>
      <c r="L24" s="6"/>
    </row>
    <row r="25" spans="1:12" ht="33" customHeight="1">
      <c r="A25" s="2">
        <v>19</v>
      </c>
      <c r="B25" s="39" t="s">
        <v>75</v>
      </c>
      <c r="C25" s="5"/>
      <c r="D25" s="5"/>
      <c r="E25" s="5"/>
      <c r="F25" s="5"/>
      <c r="G25" s="5"/>
      <c r="H25" s="6"/>
      <c r="I25" s="6"/>
      <c r="J25" s="6"/>
      <c r="K25" s="6"/>
      <c r="L25" s="6"/>
    </row>
    <row r="26" spans="1:12" ht="30.75" customHeight="1">
      <c r="A26" s="2">
        <v>20</v>
      </c>
      <c r="B26" s="39" t="s">
        <v>77</v>
      </c>
      <c r="C26" s="5"/>
      <c r="D26" s="5"/>
      <c r="E26" s="5"/>
      <c r="F26" s="5"/>
      <c r="G26" s="5"/>
      <c r="H26" s="6"/>
      <c r="I26" s="6"/>
      <c r="J26" s="6"/>
      <c r="K26" s="6"/>
      <c r="L26" s="6"/>
    </row>
    <row r="27" spans="1:12" ht="45">
      <c r="A27" s="2">
        <v>21</v>
      </c>
      <c r="B27" s="39" t="s">
        <v>78</v>
      </c>
      <c r="C27" s="5"/>
      <c r="D27" s="5"/>
      <c r="E27" s="5"/>
      <c r="F27" s="5"/>
      <c r="G27" s="5"/>
      <c r="H27" s="6"/>
      <c r="I27" s="6"/>
      <c r="J27" s="6"/>
      <c r="K27" s="6"/>
      <c r="L27" s="6"/>
    </row>
    <row r="28" spans="1:12" ht="30">
      <c r="A28" s="2">
        <v>22</v>
      </c>
      <c r="B28" s="39" t="s">
        <v>21</v>
      </c>
      <c r="C28" s="5"/>
      <c r="D28" s="5"/>
      <c r="E28" s="5"/>
      <c r="F28" s="5"/>
      <c r="G28" s="5"/>
      <c r="H28" s="6"/>
      <c r="I28" s="6"/>
      <c r="J28" s="6"/>
      <c r="K28" s="6"/>
      <c r="L28" s="6"/>
    </row>
    <row r="29" spans="1:12" ht="31.5" customHeight="1">
      <c r="A29" s="2">
        <v>23</v>
      </c>
      <c r="B29" s="66" t="s">
        <v>65</v>
      </c>
      <c r="C29" s="5"/>
      <c r="D29" s="5"/>
      <c r="E29" s="5"/>
      <c r="F29" s="5"/>
      <c r="G29" s="5"/>
      <c r="H29" s="6"/>
      <c r="I29" s="6"/>
      <c r="J29" s="6"/>
      <c r="K29" s="6"/>
      <c r="L29" s="6"/>
    </row>
    <row r="30" spans="1:12" ht="34.5" customHeight="1">
      <c r="A30" s="2">
        <v>24</v>
      </c>
      <c r="B30" s="61" t="s">
        <v>79</v>
      </c>
      <c r="C30" s="5"/>
      <c r="D30" s="5"/>
      <c r="E30" s="5"/>
      <c r="F30" s="5"/>
      <c r="G30" s="5"/>
      <c r="H30" s="6"/>
      <c r="I30" s="6"/>
      <c r="J30" s="6"/>
      <c r="K30" s="6"/>
      <c r="L30" s="6"/>
    </row>
    <row r="31" spans="1:12" ht="30">
      <c r="A31" s="2">
        <v>25</v>
      </c>
      <c r="B31" s="61" t="s">
        <v>22</v>
      </c>
      <c r="C31" s="5"/>
      <c r="D31" s="5"/>
      <c r="E31" s="5"/>
      <c r="F31" s="5"/>
      <c r="G31" s="5"/>
      <c r="H31" s="6"/>
      <c r="I31" s="6"/>
      <c r="J31" s="6"/>
      <c r="K31" s="6"/>
      <c r="L31" s="6"/>
    </row>
    <row r="32" spans="1:12">
      <c r="A32" s="2">
        <v>26</v>
      </c>
      <c r="B32" s="61"/>
      <c r="C32" s="5"/>
      <c r="D32" s="5"/>
      <c r="E32" s="5"/>
      <c r="F32" s="5"/>
      <c r="G32" s="5"/>
      <c r="H32" s="6"/>
      <c r="I32" s="6"/>
      <c r="J32" s="6"/>
      <c r="K32" s="6"/>
      <c r="L32" s="6"/>
    </row>
    <row r="33" spans="1:12" ht="30.75" customHeight="1">
      <c r="A33" s="3"/>
      <c r="B33" s="4" t="s">
        <v>43</v>
      </c>
      <c r="C33" s="40"/>
      <c r="D33" s="41"/>
      <c r="E33" s="42">
        <f>SUM(C7:G32)</f>
        <v>0</v>
      </c>
      <c r="F33" s="41"/>
      <c r="G33" s="43"/>
      <c r="H33" s="44"/>
      <c r="I33" s="45"/>
      <c r="J33" s="46">
        <f>SUM(H7:L32)</f>
        <v>0</v>
      </c>
      <c r="K33" s="45"/>
      <c r="L33" s="47"/>
    </row>
    <row r="34" spans="1:12" ht="30" customHeight="1">
      <c r="A34" s="3"/>
      <c r="B34" s="4" t="s">
        <v>44</v>
      </c>
      <c r="C34" s="40"/>
      <c r="D34" s="41"/>
      <c r="E34" s="42">
        <f>COUNTA(B7:B32)*7</f>
        <v>175</v>
      </c>
      <c r="F34" s="41"/>
      <c r="G34" s="43"/>
      <c r="H34" s="44"/>
      <c r="I34" s="45"/>
      <c r="J34" s="46">
        <f>COUNTA(B7:B32)*7</f>
        <v>175</v>
      </c>
      <c r="K34" s="45"/>
      <c r="L34" s="47"/>
    </row>
    <row r="35" spans="1:12">
      <c r="A35" s="69"/>
      <c r="B35" s="69"/>
      <c r="C35" s="116" t="s">
        <v>40</v>
      </c>
      <c r="D35" s="117"/>
      <c r="E35" s="117"/>
      <c r="F35" s="117"/>
      <c r="G35" s="118"/>
      <c r="H35" s="119" t="s">
        <v>41</v>
      </c>
      <c r="I35" s="120"/>
      <c r="J35" s="120"/>
      <c r="K35" s="120"/>
      <c r="L35" s="121"/>
    </row>
    <row r="36" spans="1:12" ht="30" customHeight="1">
      <c r="A36" s="70" t="s">
        <v>4</v>
      </c>
      <c r="B36" s="71" t="s">
        <v>45</v>
      </c>
      <c r="C36" s="36">
        <v>0</v>
      </c>
      <c r="D36" s="34" t="s">
        <v>0</v>
      </c>
      <c r="E36" s="35" t="s">
        <v>1</v>
      </c>
      <c r="F36" s="35" t="s">
        <v>2</v>
      </c>
      <c r="G36" s="33">
        <v>7</v>
      </c>
      <c r="H36" s="33">
        <v>0</v>
      </c>
      <c r="I36" s="34" t="s">
        <v>0</v>
      </c>
      <c r="J36" s="35" t="s">
        <v>1</v>
      </c>
      <c r="K36" s="35" t="s">
        <v>2</v>
      </c>
      <c r="L36" s="33">
        <v>7</v>
      </c>
    </row>
    <row r="37" spans="1:12">
      <c r="A37" s="2">
        <v>1</v>
      </c>
      <c r="B37" s="39" t="s">
        <v>23</v>
      </c>
      <c r="C37" s="5"/>
      <c r="D37" s="5"/>
      <c r="E37" s="5"/>
      <c r="F37" s="5"/>
      <c r="G37" s="5"/>
      <c r="H37" s="6"/>
      <c r="I37" s="6"/>
      <c r="J37" s="6"/>
      <c r="K37" s="6"/>
      <c r="L37" s="6"/>
    </row>
    <row r="38" spans="1:12">
      <c r="A38" s="2">
        <v>2</v>
      </c>
      <c r="B38" s="48"/>
      <c r="C38" s="5"/>
      <c r="D38" s="5"/>
      <c r="E38" s="5"/>
      <c r="F38" s="5"/>
      <c r="G38" s="5"/>
      <c r="H38" s="6"/>
      <c r="I38" s="6"/>
      <c r="J38" s="6"/>
      <c r="K38" s="6"/>
      <c r="L38" s="6"/>
    </row>
    <row r="39" spans="1:12">
      <c r="A39" s="2">
        <v>3</v>
      </c>
      <c r="B39" s="39"/>
      <c r="C39" s="5"/>
      <c r="D39" s="5"/>
      <c r="E39" s="5"/>
      <c r="F39" s="5"/>
      <c r="G39" s="5"/>
      <c r="H39" s="6"/>
      <c r="I39" s="6"/>
      <c r="J39" s="6"/>
      <c r="K39" s="6"/>
      <c r="L39" s="6"/>
    </row>
    <row r="40" spans="1:12" ht="30.75" customHeight="1">
      <c r="A40" s="3"/>
      <c r="B40" s="4" t="s">
        <v>43</v>
      </c>
      <c r="C40" s="40"/>
      <c r="D40" s="41"/>
      <c r="E40" s="42">
        <f>SUM(C37:G39)</f>
        <v>0</v>
      </c>
      <c r="F40" s="41"/>
      <c r="G40" s="43"/>
      <c r="H40" s="44"/>
      <c r="I40" s="45"/>
      <c r="J40" s="46">
        <f>SUM(H37:L39)</f>
        <v>0</v>
      </c>
      <c r="K40" s="45"/>
      <c r="L40" s="47"/>
    </row>
    <row r="41" spans="1:12" ht="28.5" customHeight="1">
      <c r="A41" s="3"/>
      <c r="B41" s="4" t="s">
        <v>44</v>
      </c>
      <c r="C41" s="40"/>
      <c r="D41" s="41"/>
      <c r="E41" s="42">
        <f>COUNTA(B37:B39)*7</f>
        <v>7</v>
      </c>
      <c r="F41" s="41"/>
      <c r="G41" s="43"/>
      <c r="H41" s="44"/>
      <c r="I41" s="45"/>
      <c r="J41" s="46">
        <f>COUNTA(B37:B39)*7</f>
        <v>7</v>
      </c>
      <c r="K41" s="45"/>
      <c r="L41" s="47"/>
    </row>
    <row r="42" spans="1:12" ht="45" customHeight="1">
      <c r="A42" s="37" t="s">
        <v>5</v>
      </c>
      <c r="B42" s="38" t="s">
        <v>46</v>
      </c>
      <c r="C42" s="36">
        <v>0</v>
      </c>
      <c r="D42" s="34" t="s">
        <v>0</v>
      </c>
      <c r="E42" s="35" t="s">
        <v>1</v>
      </c>
      <c r="F42" s="35" t="s">
        <v>2</v>
      </c>
      <c r="G42" s="33">
        <v>7</v>
      </c>
      <c r="H42" s="33">
        <v>0</v>
      </c>
      <c r="I42" s="34" t="s">
        <v>0</v>
      </c>
      <c r="J42" s="35" t="s">
        <v>1</v>
      </c>
      <c r="K42" s="35" t="s">
        <v>2</v>
      </c>
      <c r="L42" s="33">
        <v>7</v>
      </c>
    </row>
    <row r="43" spans="1:12">
      <c r="A43" s="2">
        <v>1</v>
      </c>
      <c r="B43" s="39" t="s">
        <v>24</v>
      </c>
      <c r="C43" s="5"/>
      <c r="D43" s="5"/>
      <c r="E43" s="5"/>
      <c r="F43" s="5"/>
      <c r="G43" s="5"/>
      <c r="H43" s="6"/>
      <c r="I43" s="6"/>
      <c r="J43" s="6"/>
      <c r="K43" s="6"/>
      <c r="L43" s="6"/>
    </row>
    <row r="44" spans="1:12">
      <c r="A44" s="2">
        <v>2</v>
      </c>
      <c r="B44" s="39" t="s">
        <v>25</v>
      </c>
      <c r="C44" s="5"/>
      <c r="D44" s="5"/>
      <c r="E44" s="5"/>
      <c r="F44" s="5"/>
      <c r="G44" s="5"/>
      <c r="H44" s="6"/>
      <c r="I44" s="6"/>
      <c r="J44" s="6"/>
      <c r="K44" s="6"/>
      <c r="L44" s="6"/>
    </row>
    <row r="45" spans="1:12">
      <c r="A45" s="2">
        <v>3</v>
      </c>
      <c r="B45" s="39" t="s">
        <v>26</v>
      </c>
      <c r="C45" s="5"/>
      <c r="D45" s="5"/>
      <c r="E45" s="5"/>
      <c r="F45" s="5"/>
      <c r="G45" s="5"/>
      <c r="H45" s="6"/>
      <c r="I45" s="6"/>
      <c r="J45" s="6"/>
      <c r="K45" s="6"/>
      <c r="L45" s="6"/>
    </row>
    <row r="46" spans="1:12" ht="30">
      <c r="A46" s="2">
        <v>4</v>
      </c>
      <c r="B46" s="39" t="s">
        <v>27</v>
      </c>
      <c r="C46" s="5"/>
      <c r="D46" s="5"/>
      <c r="E46" s="5"/>
      <c r="F46" s="5"/>
      <c r="G46" s="5"/>
      <c r="H46" s="6"/>
      <c r="I46" s="6"/>
      <c r="J46" s="6"/>
      <c r="K46" s="6"/>
      <c r="L46" s="6"/>
    </row>
    <row r="47" spans="1:12">
      <c r="A47" s="2">
        <v>5</v>
      </c>
      <c r="B47" s="39" t="s">
        <v>28</v>
      </c>
      <c r="C47" s="5"/>
      <c r="D47" s="5"/>
      <c r="E47" s="5"/>
      <c r="F47" s="5"/>
      <c r="G47" s="5"/>
      <c r="H47" s="6"/>
      <c r="I47" s="6"/>
      <c r="J47" s="6"/>
      <c r="K47" s="6"/>
      <c r="L47" s="6"/>
    </row>
    <row r="48" spans="1:12">
      <c r="A48" s="2">
        <v>6</v>
      </c>
      <c r="B48" s="39" t="s">
        <v>29</v>
      </c>
      <c r="C48" s="5"/>
      <c r="D48" s="5"/>
      <c r="E48" s="5"/>
      <c r="F48" s="5"/>
      <c r="G48" s="5"/>
      <c r="H48" s="6"/>
      <c r="I48" s="6"/>
      <c r="J48" s="6"/>
      <c r="K48" s="6"/>
      <c r="L48" s="6"/>
    </row>
    <row r="49" spans="1:12">
      <c r="A49" s="2">
        <v>7</v>
      </c>
      <c r="B49" s="39" t="s">
        <v>30</v>
      </c>
      <c r="C49" s="5"/>
      <c r="D49" s="5"/>
      <c r="E49" s="5"/>
      <c r="F49" s="5"/>
      <c r="G49" s="5"/>
      <c r="H49" s="6"/>
      <c r="I49" s="6"/>
      <c r="J49" s="6"/>
      <c r="K49" s="6"/>
      <c r="L49" s="6"/>
    </row>
    <row r="50" spans="1:12">
      <c r="A50" s="2">
        <v>8</v>
      </c>
      <c r="B50" s="39"/>
      <c r="C50" s="5"/>
      <c r="D50" s="5"/>
      <c r="E50" s="5"/>
      <c r="F50" s="5"/>
      <c r="G50" s="5"/>
      <c r="H50" s="6"/>
      <c r="I50" s="6"/>
      <c r="J50" s="6"/>
      <c r="K50" s="6"/>
      <c r="L50" s="6"/>
    </row>
    <row r="51" spans="1:12">
      <c r="A51" s="2">
        <v>9</v>
      </c>
      <c r="B51" s="39"/>
      <c r="C51" s="5"/>
      <c r="D51" s="5"/>
      <c r="E51" s="5"/>
      <c r="F51" s="5"/>
      <c r="G51" s="5"/>
      <c r="H51" s="6"/>
      <c r="I51" s="6"/>
      <c r="J51" s="6"/>
      <c r="K51" s="6"/>
      <c r="L51" s="6"/>
    </row>
    <row r="52" spans="1:12">
      <c r="A52" s="2">
        <v>10</v>
      </c>
      <c r="B52" s="39"/>
      <c r="C52" s="5"/>
      <c r="D52" s="5"/>
      <c r="E52" s="5"/>
      <c r="F52" s="5"/>
      <c r="G52" s="5"/>
      <c r="H52" s="6"/>
      <c r="I52" s="6"/>
      <c r="J52" s="6"/>
      <c r="K52" s="6"/>
      <c r="L52" s="6"/>
    </row>
    <row r="53" spans="1:12" ht="28.5" customHeight="1">
      <c r="A53" s="3"/>
      <c r="B53" s="4" t="s">
        <v>43</v>
      </c>
      <c r="C53" s="40"/>
      <c r="D53" s="41"/>
      <c r="E53" s="42">
        <f>SUM(C43:G52)</f>
        <v>0</v>
      </c>
      <c r="F53" s="41"/>
      <c r="G53" s="43"/>
      <c r="H53" s="44"/>
      <c r="I53" s="45"/>
      <c r="J53" s="46">
        <f>SUM(H43:L52)</f>
        <v>0</v>
      </c>
      <c r="K53" s="45"/>
      <c r="L53" s="47"/>
    </row>
    <row r="54" spans="1:12" ht="30.75" customHeight="1">
      <c r="A54" s="3"/>
      <c r="B54" s="4" t="s">
        <v>44</v>
      </c>
      <c r="C54" s="40"/>
      <c r="D54" s="41"/>
      <c r="E54" s="42">
        <f>COUNTA(B43:B52)*7</f>
        <v>49</v>
      </c>
      <c r="F54" s="41"/>
      <c r="G54" s="43"/>
      <c r="H54" s="44"/>
      <c r="I54" s="45"/>
      <c r="J54" s="46">
        <f>COUNTA(B43:B52)*7</f>
        <v>49</v>
      </c>
      <c r="K54" s="45"/>
      <c r="L54" s="47"/>
    </row>
  </sheetData>
  <sheetProtection password="CE28" sheet="1" objects="1" scenarios="1"/>
  <protectedRanges>
    <protectedRange sqref="B43:L52" name="BahagianC"/>
    <protectedRange sqref="B37:L39" name="BahagianB"/>
  </protectedRanges>
  <dataConsolidate/>
  <mergeCells count="5">
    <mergeCell ref="A3:L3"/>
    <mergeCell ref="C35:G35"/>
    <mergeCell ref="H35:L35"/>
    <mergeCell ref="C5:G5"/>
    <mergeCell ref="H5:L5"/>
  </mergeCells>
  <dataValidations count="5">
    <dataValidation type="whole" allowBlank="1" showInputMessage="1" showErrorMessage="1" errorTitle="Perhatian" error="Sila masukkan markah mengikut skala yang diberikan" sqref="C43:C52 H43:H52 H37:H39 C37:C39 C7:C32 H7:H32">
      <formula1>0</formula1>
      <formula2>0</formula2>
    </dataValidation>
    <dataValidation type="whole" allowBlank="1" showInputMessage="1" showErrorMessage="1" errorTitle="Perhatian!" error="Sila masukkan markah mengikut skala yang diberikan" sqref="I43:I52 D43:D52 I37:I39 D37:D39 D7:D32 I7:I32">
      <formula1>1</formula1>
      <formula2>2</formula2>
    </dataValidation>
    <dataValidation type="whole" allowBlank="1" showInputMessage="1" showErrorMessage="1" errorTitle="Perhatian!!" error="Sila masukkan markah mengikut skala yang diberikan" sqref="E43:E52 J43:J52 J37:J39 E37:E39 E7:E32 J7:J32">
      <formula1>3</formula1>
      <formula2>4</formula2>
    </dataValidation>
    <dataValidation type="whole" allowBlank="1" showInputMessage="1" showErrorMessage="1" errorTitle="Perhatian!!!" error="Sila masukkan markah mengikut skala yang diberikan" sqref="F43:F52 K43:K52 K37:K39 F37:F39 F7:F32 K7:K32">
      <formula1>5</formula1>
      <formula2>6</formula2>
    </dataValidation>
    <dataValidation type="whole" allowBlank="1" showInputMessage="1" showErrorMessage="1" errorTitle="Perhatian!!!!" error="Sila masukkan markah mengikut skala yang diberikan" sqref="G43:G52 L43:L52 L37:L39 G37:G39 G7:G32 L7:L32">
      <formula1>7</formula1>
      <formula2>7</formula2>
    </dataValidation>
  </dataValidations>
  <pageMargins left="0.7" right="0.7" top="0.75" bottom="0.75" header="0.3" footer="0.3"/>
  <pageSetup paperSize="9" scale="81" orientation="portrait" r:id="rId1"/>
  <rowBreaks count="1" manualBreakCount="1">
    <brk id="34" max="16383"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zoomScaleNormal="100" zoomScaleSheetLayoutView="100" workbookViewId="0">
      <selection activeCell="B9" sqref="B9:D9"/>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49"/>
      <c r="B1" s="50"/>
      <c r="C1" s="50"/>
      <c r="D1" s="50"/>
      <c r="E1" s="50"/>
      <c r="F1" s="50"/>
      <c r="G1" s="51"/>
    </row>
    <row r="2" spans="1:11">
      <c r="A2" s="52"/>
      <c r="B2" s="10" t="s">
        <v>47</v>
      </c>
      <c r="C2" s="11"/>
      <c r="D2" s="11"/>
      <c r="E2" s="11"/>
      <c r="F2" s="11"/>
      <c r="G2" s="53"/>
      <c r="H2" s="7"/>
    </row>
    <row r="3" spans="1:11" ht="27" customHeight="1">
      <c r="A3" s="52"/>
      <c r="B3" s="11"/>
      <c r="C3" s="11"/>
      <c r="D3" s="11"/>
      <c r="E3" s="11"/>
      <c r="F3" s="11"/>
      <c r="G3" s="53"/>
      <c r="H3" s="7"/>
    </row>
    <row r="4" spans="1:11" ht="75">
      <c r="A4" s="52"/>
      <c r="B4" s="12"/>
      <c r="C4" s="75" t="s">
        <v>40</v>
      </c>
      <c r="D4" s="75" t="s">
        <v>41</v>
      </c>
      <c r="E4" s="75" t="s">
        <v>48</v>
      </c>
      <c r="F4" s="75" t="s">
        <v>49</v>
      </c>
      <c r="G4" s="53"/>
      <c r="H4" s="7"/>
    </row>
    <row r="5" spans="1:11" ht="38.25" customHeight="1">
      <c r="A5" s="52"/>
      <c r="B5" s="16" t="s">
        <v>50</v>
      </c>
      <c r="C5" s="15">
        <f>Evaluating!E33</f>
        <v>0</v>
      </c>
      <c r="D5" s="15">
        <f>Evaluating!J33</f>
        <v>0</v>
      </c>
      <c r="E5" s="17">
        <f>IFERROR(60*(C5/Evaluating!E34),0)</f>
        <v>0</v>
      </c>
      <c r="F5" s="17">
        <f>IFERROR(60*(D5/Evaluating!J34),0)</f>
        <v>0</v>
      </c>
      <c r="G5" s="54"/>
      <c r="J5" s="8"/>
      <c r="K5" s="8"/>
    </row>
    <row r="6" spans="1:11" ht="51" customHeight="1">
      <c r="A6" s="52"/>
      <c r="B6" s="16" t="s">
        <v>51</v>
      </c>
      <c r="C6" s="15">
        <f>Evaluating!E40</f>
        <v>0</v>
      </c>
      <c r="D6" s="15">
        <f>Evaluating!J40</f>
        <v>0</v>
      </c>
      <c r="E6" s="17">
        <f>IFERROR(20*(C6/Evaluating!E41),0)</f>
        <v>0</v>
      </c>
      <c r="F6" s="17">
        <f>IFERROR(20*(D6/Evaluating!J41),0)</f>
        <v>0</v>
      </c>
      <c r="G6" s="54"/>
      <c r="J6" s="8"/>
      <c r="K6" s="8"/>
    </row>
    <row r="7" spans="1:11" ht="50.25" customHeight="1">
      <c r="A7" s="52"/>
      <c r="B7" s="16" t="s">
        <v>52</v>
      </c>
      <c r="C7" s="15">
        <f>Evaluating!E53</f>
        <v>0</v>
      </c>
      <c r="D7" s="15">
        <f>Evaluating!J53</f>
        <v>0</v>
      </c>
      <c r="E7" s="17">
        <f>IFERROR(20*(C7/Evaluating!E54),0)</f>
        <v>0</v>
      </c>
      <c r="F7" s="17">
        <f>IFERROR(20*(D7/Evaluating!J54),0)</f>
        <v>0</v>
      </c>
      <c r="G7" s="54"/>
      <c r="J7" s="8"/>
      <c r="K7" s="8"/>
    </row>
    <row r="8" spans="1:11" ht="20.25" customHeight="1">
      <c r="A8" s="52"/>
      <c r="B8" s="125" t="s">
        <v>58</v>
      </c>
      <c r="C8" s="126"/>
      <c r="D8" s="126"/>
      <c r="E8" s="18">
        <f>SUM(E5:E7)</f>
        <v>0</v>
      </c>
      <c r="F8" s="18">
        <f>SUM(F5:F7)</f>
        <v>0</v>
      </c>
      <c r="G8" s="54"/>
      <c r="J8" s="8"/>
      <c r="K8" s="8"/>
    </row>
    <row r="9" spans="1:11" ht="28.5" customHeight="1">
      <c r="A9" s="52"/>
      <c r="B9" s="127" t="s">
        <v>53</v>
      </c>
      <c r="C9" s="128"/>
      <c r="D9" s="128"/>
      <c r="E9" s="19">
        <v>0.2</v>
      </c>
      <c r="F9" s="19">
        <v>0.8</v>
      </c>
      <c r="G9" s="54"/>
      <c r="J9" s="9"/>
      <c r="K9" s="9"/>
    </row>
    <row r="10" spans="1:11" ht="28.5" customHeight="1">
      <c r="A10" s="52"/>
      <c r="B10" s="122" t="s">
        <v>54</v>
      </c>
      <c r="C10" s="122"/>
      <c r="D10" s="123"/>
      <c r="E10" s="129">
        <f>(E9*E8)+(F9*F8)</f>
        <v>0</v>
      </c>
      <c r="F10" s="130"/>
      <c r="G10" s="54"/>
      <c r="J10" s="124"/>
      <c r="K10" s="124"/>
    </row>
    <row r="11" spans="1:11">
      <c r="A11" s="52"/>
      <c r="B11" s="13"/>
      <c r="C11" s="13"/>
      <c r="D11" s="13"/>
      <c r="E11" s="13"/>
      <c r="F11" s="13"/>
      <c r="G11" s="54"/>
    </row>
    <row r="12" spans="1:11">
      <c r="A12" s="52"/>
      <c r="B12" s="13"/>
      <c r="C12" s="13"/>
      <c r="D12" s="13"/>
      <c r="E12" s="13"/>
      <c r="F12" s="13"/>
      <c r="G12" s="54"/>
    </row>
    <row r="13" spans="1:11">
      <c r="A13" s="52"/>
      <c r="B13" s="22" t="s">
        <v>55</v>
      </c>
      <c r="C13" s="23"/>
      <c r="D13" s="23"/>
      <c r="E13" s="23"/>
      <c r="F13" s="24"/>
      <c r="G13" s="54"/>
    </row>
    <row r="14" spans="1:11">
      <c r="A14" s="52"/>
      <c r="B14" s="25"/>
      <c r="C14" s="26"/>
      <c r="D14" s="26"/>
      <c r="E14" s="26"/>
      <c r="F14" s="27"/>
      <c r="G14" s="54"/>
    </row>
    <row r="15" spans="1:11">
      <c r="A15" s="52"/>
      <c r="B15" s="25"/>
      <c r="C15" s="26"/>
      <c r="D15" s="26"/>
      <c r="E15" s="26"/>
      <c r="F15" s="27"/>
      <c r="G15" s="54"/>
    </row>
    <row r="16" spans="1:11">
      <c r="A16" s="52"/>
      <c r="B16" s="25"/>
      <c r="C16" s="26"/>
      <c r="D16" s="26"/>
      <c r="E16" s="26"/>
      <c r="F16" s="27"/>
      <c r="G16" s="54"/>
    </row>
    <row r="17" spans="1:7">
      <c r="A17" s="52"/>
      <c r="B17" s="25"/>
      <c r="C17" s="26"/>
      <c r="D17" s="26"/>
      <c r="E17" s="26"/>
      <c r="F17" s="27"/>
      <c r="G17" s="54"/>
    </row>
    <row r="18" spans="1:7">
      <c r="A18" s="52"/>
      <c r="B18" s="25"/>
      <c r="C18" s="26"/>
      <c r="D18" s="26"/>
      <c r="E18" s="26"/>
      <c r="F18" s="27"/>
      <c r="G18" s="54"/>
    </row>
    <row r="19" spans="1:7">
      <c r="A19" s="52"/>
      <c r="B19" s="25"/>
      <c r="C19" s="26"/>
      <c r="D19" s="26"/>
      <c r="E19" s="26"/>
      <c r="F19" s="27"/>
      <c r="G19" s="54"/>
    </row>
    <row r="20" spans="1:7">
      <c r="A20" s="52"/>
      <c r="B20" s="25"/>
      <c r="C20" s="26"/>
      <c r="D20" s="26"/>
      <c r="E20" s="26"/>
      <c r="F20" s="27"/>
      <c r="G20" s="54"/>
    </row>
    <row r="21" spans="1:7">
      <c r="A21" s="52"/>
      <c r="B21" s="28"/>
      <c r="C21" s="29"/>
      <c r="D21" s="29"/>
      <c r="E21" s="29"/>
      <c r="F21" s="30"/>
      <c r="G21" s="54"/>
    </row>
    <row r="22" spans="1:7">
      <c r="A22" s="52"/>
      <c r="B22" s="13"/>
      <c r="C22" s="13"/>
      <c r="D22" s="13"/>
      <c r="E22" s="13"/>
      <c r="F22" s="13"/>
      <c r="G22" s="54"/>
    </row>
    <row r="23" spans="1:7">
      <c r="A23" s="52"/>
      <c r="B23" s="13"/>
      <c r="C23" s="13"/>
      <c r="D23" s="13"/>
      <c r="E23" s="13"/>
      <c r="F23" s="13"/>
      <c r="G23" s="54"/>
    </row>
    <row r="24" spans="1:7">
      <c r="A24" s="52"/>
      <c r="B24" s="14" t="s">
        <v>6</v>
      </c>
      <c r="C24" s="13"/>
      <c r="D24" s="13"/>
      <c r="E24" s="14" t="s">
        <v>8</v>
      </c>
      <c r="F24" s="13"/>
      <c r="G24" s="54"/>
    </row>
    <row r="25" spans="1:7">
      <c r="A25" s="52"/>
      <c r="B25" s="21" t="s">
        <v>7</v>
      </c>
      <c r="C25" s="20"/>
      <c r="D25" s="20"/>
      <c r="E25" s="76" t="s">
        <v>57</v>
      </c>
      <c r="F25" s="13"/>
      <c r="G25" s="54"/>
    </row>
    <row r="26" spans="1:7">
      <c r="A26" s="52"/>
      <c r="B26" s="76" t="s">
        <v>56</v>
      </c>
      <c r="C26" s="20"/>
      <c r="D26" s="20"/>
      <c r="E26" s="76" t="s">
        <v>56</v>
      </c>
      <c r="F26" s="13"/>
      <c r="G26" s="54"/>
    </row>
    <row r="27" spans="1:7">
      <c r="A27" s="52"/>
      <c r="B27" s="13"/>
      <c r="C27" s="13"/>
      <c r="D27" s="13"/>
      <c r="E27" s="13"/>
      <c r="F27" s="13"/>
      <c r="G27" s="54"/>
    </row>
    <row r="28" spans="1:7">
      <c r="A28" s="52"/>
      <c r="B28" s="13"/>
      <c r="C28" s="13"/>
      <c r="D28" s="13"/>
      <c r="E28" s="13"/>
      <c r="F28" s="13"/>
      <c r="G28" s="54"/>
    </row>
    <row r="29" spans="1:7">
      <c r="A29" s="55"/>
      <c r="B29" s="56"/>
      <c r="C29" s="56"/>
      <c r="D29" s="56"/>
      <c r="E29" s="56"/>
      <c r="F29" s="56"/>
      <c r="G29" s="57"/>
    </row>
  </sheetData>
  <sheetProtection password="CE28" sheet="1" objects="1" scenarios="1"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2017-04-03T03:13:01Z</cp:lastPrinted>
  <dcterms:created xsi:type="dcterms:W3CDTF">2016-03-08T13:35:26Z</dcterms:created>
  <dcterms:modified xsi:type="dcterms:W3CDTF">2017-06-15T05:08:08Z</dcterms:modified>
</cp:coreProperties>
</file>