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40" i="1"/>
  <c r="J61" l="1"/>
  <c r="E61"/>
  <c r="J60"/>
  <c r="D7" i="2" s="1"/>
  <c r="E60" i="1"/>
  <c r="C7" i="2" s="1"/>
  <c r="J48" i="1"/>
  <c r="E48"/>
  <c r="J47"/>
  <c r="D6" i="2" s="1"/>
  <c r="E47" i="1"/>
  <c r="C6" i="2" s="1"/>
  <c r="J41" i="1"/>
  <c r="E41"/>
  <c r="J40"/>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<sst xmlns="http://schemas.openxmlformats.org/spreadsheetml/2006/main" count="112" uniqueCount="89">
  <si>
    <t>1 - 2</t>
  </si>
  <si>
    <t>3 - 4</t>
  </si>
  <si>
    <t>5 - 6</t>
  </si>
  <si>
    <t>A</t>
  </si>
  <si>
    <t>_________________________</t>
  </si>
  <si>
    <t xml:space="preserve">COACH: </t>
  </si>
  <si>
    <t xml:space="preserve"> ______________________</t>
  </si>
  <si>
    <t>PENILAIAN BERTERUSAN PRAKTIKAL</t>
  </si>
  <si>
    <t>NOSS</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</si>
  <si>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</si>
  <si>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</si>
  <si>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</si>
  <si>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</si>
  <si>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</si>
  <si>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</si>
  <si>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</si>
  <si>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</si>
  <si>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</si>
  <si>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</si>
  <si>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</si>
  <si>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</si>
  <si>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</si>
  <si>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</si>
  <si>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</si>
  <si>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</si>
  <si>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</si>
  <si>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</si>
  <si>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</si>
  <si>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</si>
  <si>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</si>
  <si>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</si>
  <si>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</si>
  <si>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</si>
  <si>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</si>
  <si>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</si>
  <si>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</si>
  <si>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</si>
  <si>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</si>
  <si>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</si>
  <si>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</si>
  <si>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PENTADBIRAN FESYEN DAN PAKAIAN</t>
  </si>
  <si>
    <t xml:space="preserve"> (TA-011-4:2013)</t>
  </si>
  <si>
    <t>Elemen dan prinsip rekabentuk dikenalpasti</t>
  </si>
  <si>
    <t>Pengukuran bahagian badan ditentukan mengikut keperluan</t>
  </si>
  <si>
    <t>Kaedah dan teknik menjahit diaplikasi mengikut prosedur jahitan</t>
  </si>
  <si>
    <t>Bahagian pemotongan ditentukan untuk pemasangan pakaian</t>
  </si>
  <si>
    <t>Kaedah dan teknik memotong diaplikasi mengikut prosedur pemotongan</t>
  </si>
  <si>
    <t>Kemahiran pembelajaran</t>
  </si>
  <si>
    <t>Kemahiran kepimpinan</t>
  </si>
  <si>
    <t>Multitasking dan pengutamaan</t>
  </si>
  <si>
    <t>Disiplin diri</t>
  </si>
  <si>
    <t>Kerja berpasukan</t>
  </si>
  <si>
    <t>Keselamatan</t>
  </si>
  <si>
    <t>(TA-011-4:2013 CU3)</t>
  </si>
  <si>
    <t>Pemotongan fabrik dan letakkan pada dummy mengikut keperluan drapping</t>
  </si>
  <si>
    <t>Kaedah dan teknik aplikasi rekabentuk ditentukan</t>
  </si>
  <si>
    <t>Tema dan konsep rekabentuk diaplikasi mengikut prinsip dan elemen rekabentuk</t>
  </si>
  <si>
    <t>Proses rekabentuk fesyen draping ditentukan mengikut susunan proses</t>
  </si>
  <si>
    <r>
      <t xml:space="preserve"> </t>
    </r>
    <r>
      <rPr>
        <b/>
        <sz val="15"/>
        <color theme="1"/>
        <rFont val="Arial"/>
        <family val="2"/>
      </rPr>
      <t>PENILAIAN BERTERUSAN PRAKTIKAL</t>
    </r>
  </si>
  <si>
    <r>
      <rPr>
        <b/>
        <sz val="15"/>
        <color theme="1"/>
        <rFont val="Arial"/>
        <family val="2"/>
      </rPr>
      <t>(PRACTICAL CONTINUOUS ASSESSMENT</t>
    </r>
    <r>
      <rPr>
        <b/>
        <sz val="16"/>
        <color theme="1"/>
        <rFont val="Arial"/>
        <family val="2"/>
      </rPr>
      <t>)</t>
    </r>
  </si>
  <si>
    <t>Kekemasan, ergonomik, dan amalan keselamatan di patuhi mengikut prosedur</t>
  </si>
  <si>
    <t xml:space="preserve">Fesyen dan pakaian draping ialah proses untuk menggunakan  dress form dan sampel fabrik yang mana hampir menyerupai fabrik pakaian lengkap. Objektif CU ini adalah untuk membangunkan kecekapan dalam fesyen dan pakaian draping.
Perantis  yang kompeten dalam  unit kompetensi ini akan dapat menjalankan aktiviti draping fesyen dan pakaian untuk memenuhi spesifikasi pelanggan. 
Hasil keputusan daripada kompetensi ini adalah untuk menyediakan konsep rekabentuk yang akan kelihatan pada badan sebelum ia dijahit untuk menghasilkan kualiti yang tinggi pada pakaian dan memenuhi spesifikasi pelanggan. 
Calon-calon mesti berupaya untuk menghasilkan pembutan paten wanita sebagai prasyarat meneruskan kursus ini.
</t>
  </si>
  <si>
    <r>
      <t xml:space="preserve">Jenis variasi rekabentuk fesyen </t>
    </r>
    <r>
      <rPr>
        <i/>
        <sz val="11"/>
        <rFont val="Calibri"/>
        <family val="2"/>
        <scheme val="minor"/>
      </rPr>
      <t xml:space="preserve">draping </t>
    </r>
    <r>
      <rPr>
        <sz val="11"/>
        <rFont val="Calibri"/>
        <family val="2"/>
        <scheme val="minor"/>
      </rPr>
      <t>ditentukan mengikut keperluan</t>
    </r>
  </si>
  <si>
    <r>
      <t xml:space="preserve">Rekabentuk fesyen </t>
    </r>
    <r>
      <rPr>
        <i/>
        <sz val="11"/>
        <rFont val="Calibri"/>
        <family val="2"/>
        <scheme val="minor"/>
      </rPr>
      <t>draping</t>
    </r>
    <r>
      <rPr>
        <sz val="11"/>
        <rFont val="Calibri"/>
        <family val="2"/>
        <scheme val="minor"/>
      </rPr>
      <t>dianalisa dari segi penggunaan dan pembezaan</t>
    </r>
  </si>
  <si>
    <r>
      <t xml:space="preserve">Pemilihan fabrik untuk rekabentuk fesyen </t>
    </r>
    <r>
      <rPr>
        <i/>
        <sz val="11"/>
        <rFont val="Calibri"/>
        <family val="2"/>
        <scheme val="minor"/>
      </rPr>
      <t>draping</t>
    </r>
    <r>
      <rPr>
        <sz val="11"/>
        <rFont val="Calibri"/>
        <family val="2"/>
        <scheme val="minor"/>
      </rPr>
      <t>ditentukan</t>
    </r>
  </si>
  <si>
    <r>
      <t xml:space="preserve">Gaya dan maklumat rekabentuk fesyen </t>
    </r>
    <r>
      <rPr>
        <i/>
        <sz val="11"/>
        <rFont val="Calibri"/>
        <family val="2"/>
        <scheme val="minor"/>
      </rPr>
      <t>draping</t>
    </r>
    <r>
      <rPr>
        <sz val="11"/>
        <rFont val="Calibri"/>
        <family val="2"/>
        <scheme val="minor"/>
      </rPr>
      <t xml:space="preserve"> di analisis</t>
    </r>
  </si>
  <si>
    <r>
      <t xml:space="preserve">Bahan dan alatan rekabentuk fesyen drapping dipilih mengikut keperluan fesyen dan pakaian </t>
    </r>
    <r>
      <rPr>
        <i/>
        <sz val="11"/>
        <rFont val="Calibri"/>
        <family val="2"/>
        <scheme val="minor"/>
      </rPr>
      <t>draping</t>
    </r>
  </si>
  <si>
    <r>
      <t>Kaedah</t>
    </r>
    <r>
      <rPr>
        <i/>
        <sz val="11"/>
        <rFont val="Calibri"/>
        <family val="2"/>
        <scheme val="minor"/>
      </rPr>
      <t xml:space="preserve"> slashing</t>
    </r>
    <r>
      <rPr>
        <sz val="11"/>
        <rFont val="Calibri"/>
        <family val="2"/>
        <scheme val="minor"/>
      </rPr>
      <t xml:space="preserve"> dan pemotongan diaplikasi mengikut keperluan draping </t>
    </r>
  </si>
  <si>
    <r>
      <t xml:space="preserve">Aliran kerja dan prosedur pembuatan pakaian </t>
    </r>
    <r>
      <rPr>
        <i/>
        <sz val="11"/>
        <rFont val="Calibri"/>
        <family val="2"/>
        <scheme val="minor"/>
      </rPr>
      <t>draping</t>
    </r>
    <r>
      <rPr>
        <sz val="11"/>
        <rFont val="Calibri"/>
        <family val="2"/>
        <scheme val="minor"/>
      </rPr>
      <t>di analisa mengikut keperluan proses</t>
    </r>
  </si>
  <si>
    <r>
      <t xml:space="preserve">Kaedah dan teknik </t>
    </r>
    <r>
      <rPr>
        <i/>
        <sz val="11"/>
        <rFont val="Calibri"/>
        <family val="2"/>
        <scheme val="minor"/>
      </rPr>
      <t>fitting</t>
    </r>
    <r>
      <rPr>
        <sz val="11"/>
        <rFont val="Calibri"/>
        <family val="2"/>
        <scheme val="minor"/>
      </rPr>
      <t xml:space="preserve"> diaplikasi mengikut keperluan</t>
    </r>
  </si>
  <si>
    <r>
      <rPr>
        <i/>
        <sz val="11"/>
        <rFont val="Calibri"/>
        <family val="2"/>
        <scheme val="minor"/>
      </rPr>
      <t>Fastening, trimming</t>
    </r>
    <r>
      <rPr>
        <sz val="11"/>
        <rFont val="Calibri"/>
        <family val="2"/>
        <scheme val="minor"/>
      </rPr>
      <t>, dan seterika pakaian diaplikasi mengikut keperluan proses penyudahan</t>
    </r>
  </si>
  <si>
    <t>Penggunaan bahan, fabrik dan peralatan merekabentuk fesyen draping ditentukan</t>
  </si>
  <si>
    <t>Aktiviti menyemat belacu dengan peniti  diaplikasi pada dummy mengikut spesifikasi rekabentuk</t>
  </si>
  <si>
    <r>
      <rPr>
        <i/>
        <sz val="11"/>
        <rFont val="Calibri"/>
        <family val="2"/>
        <scheme val="minor"/>
      </rPr>
      <t>Marking</t>
    </r>
    <r>
      <rPr>
        <sz val="11"/>
        <rFont val="Calibri"/>
        <family val="2"/>
        <scheme val="minor"/>
      </rPr>
      <t xml:space="preserve">, </t>
    </r>
    <r>
      <rPr>
        <i/>
        <sz val="11"/>
        <rFont val="Calibri"/>
        <family val="2"/>
        <scheme val="minor"/>
      </rPr>
      <t>truing</t>
    </r>
    <r>
      <rPr>
        <sz val="11"/>
        <rFont val="Calibri"/>
        <family val="2"/>
        <scheme val="minor"/>
      </rPr>
      <t xml:space="preserve"> dan proses manipulasi fabrik diaplikasi mengikut keperluan draping</t>
    </r>
  </si>
  <si>
    <r>
      <t xml:space="preserve">Ikut prosedur rekabentuk fesyen </t>
    </r>
    <r>
      <rPr>
        <i/>
        <sz val="11"/>
        <rFont val="Calibri"/>
        <family val="2"/>
        <scheme val="minor"/>
      </rPr>
      <t>draping</t>
    </r>
    <r>
      <rPr>
        <sz val="11"/>
        <rFont val="Calibri"/>
        <family val="2"/>
        <scheme val="minor"/>
      </rPr>
      <t xml:space="preserve"> mengikut keperluan </t>
    </r>
    <r>
      <rPr>
        <i/>
        <sz val="11"/>
        <rFont val="Calibri"/>
        <family val="2"/>
        <scheme val="minor"/>
      </rPr>
      <t xml:space="preserve">draping </t>
    </r>
  </si>
  <si>
    <r>
      <rPr>
        <i/>
        <sz val="11"/>
        <rFont val="Calibri"/>
        <family val="2"/>
        <scheme val="minor"/>
      </rPr>
      <t>Trueing</t>
    </r>
    <r>
      <rPr>
        <sz val="11"/>
        <rFont val="Calibri"/>
        <family val="2"/>
        <scheme val="minor"/>
      </rPr>
      <t xml:space="preserve">, kemasan </t>
    </r>
    <r>
      <rPr>
        <i/>
        <sz val="11"/>
        <rFont val="Calibri"/>
        <family val="2"/>
        <scheme val="minor"/>
      </rPr>
      <t>draping</t>
    </r>
    <r>
      <rPr>
        <sz val="11"/>
        <rFont val="Calibri"/>
        <family val="2"/>
        <scheme val="minor"/>
      </rPr>
      <t xml:space="preserve"> dan kualiti disahkan mengikut rekabentuk dan spesifikasi </t>
    </r>
    <r>
      <rPr>
        <i/>
        <sz val="11"/>
        <rFont val="Calibri"/>
        <family val="2"/>
        <scheme val="minor"/>
      </rPr>
      <t>draping</t>
    </r>
  </si>
  <si>
    <r>
      <t xml:space="preserve">Pemilihan kepada </t>
    </r>
    <r>
      <rPr>
        <i/>
        <sz val="11"/>
        <rFont val="Calibri"/>
        <family val="2"/>
        <scheme val="minor"/>
      </rPr>
      <t>silhouette</t>
    </r>
    <r>
      <rPr>
        <sz val="11"/>
        <rFont val="Calibri"/>
        <family val="2"/>
        <scheme val="minor"/>
      </rPr>
      <t xml:space="preserve"> rekabentuk fesyen </t>
    </r>
    <r>
      <rPr>
        <i/>
        <sz val="11"/>
        <rFont val="Calibri"/>
        <family val="2"/>
        <scheme val="minor"/>
      </rPr>
      <t>draping</t>
    </r>
    <r>
      <rPr>
        <sz val="11"/>
        <rFont val="Calibri"/>
        <family val="2"/>
        <scheme val="minor"/>
      </rPr>
      <t xml:space="preserve"> ditentukan mengikut keperluan rekabentuk</t>
    </r>
  </si>
  <si>
    <r>
      <t xml:space="preserve">Rekabentuk fesyen </t>
    </r>
    <r>
      <rPr>
        <i/>
        <sz val="11"/>
        <rFont val="Calibri"/>
        <family val="2"/>
        <scheme val="minor"/>
      </rPr>
      <t>draping</t>
    </r>
    <r>
      <rPr>
        <sz val="11"/>
        <rFont val="Calibri"/>
        <family val="2"/>
        <scheme val="minor"/>
      </rPr>
      <t xml:space="preserve"> disahkan mengikut spesifikasi</t>
    </r>
  </si>
  <si>
    <r>
      <t xml:space="preserve">Mesin jahit, bahan, alatan dan kelengkapan untuk pembutan pakaian </t>
    </r>
    <r>
      <rPr>
        <i/>
        <sz val="11"/>
        <rFont val="Calibri"/>
        <family val="2"/>
        <scheme val="minor"/>
      </rPr>
      <t>custome made</t>
    </r>
    <r>
      <rPr>
        <sz val="11"/>
        <rFont val="Calibri"/>
        <family val="2"/>
        <scheme val="minor"/>
      </rPr>
      <t xml:space="preserve"> dipilih mengikut keperluan</t>
    </r>
  </si>
  <si>
    <t>Kaedah standard pengukuran badan diaplikasi mengikut prosedur</t>
  </si>
  <si>
    <t>Kaedah dan teknik memanipulasi variasi pola (seperti manipulasi lisu) diaplikasi mengikut keperluan rekabentuk</t>
  </si>
  <si>
    <r>
      <t>Sediakan</t>
    </r>
    <r>
      <rPr>
        <i/>
        <sz val="11"/>
        <rFont val="Calibri"/>
        <family val="2"/>
        <scheme val="minor"/>
      </rPr>
      <t xml:space="preserve"> toile</t>
    </r>
    <r>
      <rPr>
        <sz val="11"/>
        <rFont val="Calibri"/>
        <family val="2"/>
        <scheme val="minor"/>
      </rPr>
      <t xml:space="preserve"> dan kemaskini pola mengikut </t>
    </r>
    <r>
      <rPr>
        <i/>
        <sz val="11"/>
        <rFont val="Calibri"/>
        <family val="2"/>
        <scheme val="minor"/>
      </rPr>
      <t>toile</t>
    </r>
  </si>
  <si>
    <t>Susun atur fabrik untuk proses memotong mengikut keperluan</t>
  </si>
  <si>
    <r>
      <t xml:space="preserve">Bahagian </t>
    </r>
    <r>
      <rPr>
        <i/>
        <sz val="11"/>
        <rFont val="Calibri"/>
        <family val="2"/>
        <scheme val="minor"/>
      </rPr>
      <t xml:space="preserve">fitting </t>
    </r>
    <r>
      <rPr>
        <sz val="11"/>
        <rFont val="Calibri"/>
        <family val="2"/>
        <scheme val="minor"/>
      </rPr>
      <t>(mengacu pakaian) ditentukan untuk membaiki pakaian</t>
    </r>
  </si>
  <si>
    <r>
      <t xml:space="preserve">Aktiviti pembuatan fesyen </t>
    </r>
    <r>
      <rPr>
        <i/>
        <sz val="11"/>
        <rFont val="Calibri"/>
        <family val="2"/>
        <scheme val="minor"/>
      </rPr>
      <t>draping</t>
    </r>
    <r>
      <rPr>
        <sz val="11"/>
        <rFont val="Calibri"/>
        <family val="2"/>
        <scheme val="minor"/>
      </rPr>
      <t>direkod dan disusun untuk rujukan akan datang</t>
    </r>
  </si>
  <si>
    <t>KRITERIA PENILAIAN
(60%)</t>
  </si>
  <si>
    <r>
      <t xml:space="preserve">Maklumat trend rekabentuk fesyen </t>
    </r>
    <r>
      <rPr>
        <i/>
        <sz val="11"/>
        <rFont val="Calibri"/>
        <family val="2"/>
        <scheme val="minor"/>
      </rPr>
      <t xml:space="preserve">draping </t>
    </r>
    <r>
      <rPr>
        <sz val="11"/>
        <rFont val="Calibri"/>
        <family val="2"/>
        <scheme val="minor"/>
      </rPr>
      <t xml:space="preserve">dikenalpasti </t>
    </r>
  </si>
  <si>
    <r>
      <t xml:space="preserve">Anda dikehendaki untuk menilai aktiviti merekabentuk fesyen </t>
    </r>
    <r>
      <rPr>
        <b/>
        <i/>
        <sz val="11"/>
        <rFont val="Arial"/>
        <family val="2"/>
      </rPr>
      <t xml:space="preserve">drapping </t>
    </r>
    <r>
      <rPr>
        <b/>
        <sz val="11"/>
        <rFont val="Arial"/>
        <family val="2"/>
      </rPr>
      <t>dengan menggunakan senarai semak di bawah.</t>
    </r>
  </si>
  <si>
    <t>MEREKABENTUK FESYEN DRAPING</t>
  </si>
</sst>
</file>

<file path=xl/styles.xml><?xml version="1.0" encoding="utf-8"?>
<styleSheet xmlns="http://schemas.openxmlformats.org/spreadsheetml/2006/main">
  <fonts count="18">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sz val="11"/>
      <name val="Calibri"/>
      <family val="2"/>
      <scheme val="minor"/>
    </font>
    <font>
      <sz val="15"/>
      <color theme="1"/>
      <name val="Arial"/>
      <family val="2"/>
    </font>
    <font>
      <b/>
      <sz val="15"/>
      <color theme="1"/>
      <name val="Arial"/>
      <family val="2"/>
    </font>
    <font>
      <b/>
      <sz val="16"/>
      <color theme="1"/>
      <name val="Arial"/>
      <family val="2"/>
    </font>
    <font>
      <b/>
      <sz val="11"/>
      <name val="Arial"/>
      <family val="2"/>
    </font>
    <font>
      <i/>
      <sz val="11"/>
      <name val="Calibri"/>
      <family val="2"/>
      <scheme val="minor"/>
    </font>
    <font>
      <b/>
      <i/>
      <sz val="11"/>
      <name val="Arial"/>
      <family val="2"/>
    </font>
    <font>
      <b/>
      <sz val="11"/>
      <name val="Calibri"/>
      <family val="2"/>
      <scheme val="minor"/>
    </font>
    <font>
      <b/>
      <sz val="20"/>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thin">
        <color indexed="64"/>
      </left>
      <right style="thin">
        <color indexed="64"/>
      </right>
      <top/>
      <bottom/>
      <diagonal/>
    </border>
  </borders>
  <cellStyleXfs count="1">
    <xf numFmtId="0" fontId="0" fillId="0" borderId="0"/>
  </cellStyleXfs>
  <cellXfs count="133">
    <xf numFmtId="0" fontId="0" fillId="0" borderId="0" xfId="0"/>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7" fillId="7" borderId="24" xfId="0" applyFont="1" applyFill="1" applyBorder="1" applyAlignment="1">
      <alignment vertical="center" wrapText="1"/>
    </xf>
    <xf numFmtId="0" fontId="8" fillId="0" borderId="18" xfId="0" applyFont="1" applyBorder="1" applyAlignment="1">
      <alignment horizontal="justify" vertical="center" wrapText="1"/>
    </xf>
    <xf numFmtId="0" fontId="8" fillId="0" borderId="0" xfId="0" applyFont="1" applyAlignment="1">
      <alignment horizontal="justify" vertical="center" wrapText="1"/>
    </xf>
    <xf numFmtId="0" fontId="8" fillId="0" borderId="19" xfId="0" applyFont="1" applyBorder="1" applyAlignment="1">
      <alignment horizontal="justify" vertical="center" wrapText="1"/>
    </xf>
    <xf numFmtId="0" fontId="6" fillId="7" borderId="24" xfId="0" applyFont="1" applyFill="1" applyBorder="1" applyAlignment="1">
      <alignment horizontal="left" vertical="center" wrapText="1"/>
    </xf>
    <xf numFmtId="0" fontId="9" fillId="0" borderId="1" xfId="0" applyFont="1" applyBorder="1" applyAlignment="1" applyProtection="1">
      <alignment horizontal="left" vertical="center" wrapText="1"/>
    </xf>
    <xf numFmtId="0" fontId="6" fillId="7" borderId="29" xfId="0" applyFont="1" applyFill="1" applyBorder="1" applyAlignment="1">
      <alignment vertical="center" wrapText="1"/>
    </xf>
    <xf numFmtId="0" fontId="6"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2" fillId="0" borderId="22" xfId="0" applyFont="1" applyBorder="1" applyAlignment="1">
      <alignment vertical="center" wrapText="1"/>
    </xf>
    <xf numFmtId="0" fontId="0" fillId="0" borderId="0" xfId="0"/>
    <xf numFmtId="0" fontId="0" fillId="0" borderId="0" xfId="0"/>
    <xf numFmtId="0" fontId="9" fillId="0" borderId="1" xfId="0" applyFont="1" applyBorder="1" applyAlignment="1">
      <alignment horizontal="left" vertical="center" wrapText="1"/>
    </xf>
    <xf numFmtId="0" fontId="0" fillId="0" borderId="0" xfId="0"/>
    <xf numFmtId="0" fontId="9" fillId="0" borderId="1" xfId="0" applyFont="1" applyBorder="1" applyAlignment="1">
      <alignment horizontal="center" vertical="center"/>
    </xf>
    <xf numFmtId="0" fontId="9" fillId="5" borderId="1" xfId="0" applyFont="1" applyFill="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xf>
    <xf numFmtId="0" fontId="13" fillId="0" borderId="0" xfId="0" applyFont="1" applyAlignment="1">
      <alignment horizontal="left" vertical="center"/>
    </xf>
    <xf numFmtId="0" fontId="9" fillId="0" borderId="0" xfId="0" applyFont="1"/>
    <xf numFmtId="0" fontId="17" fillId="6" borderId="1" xfId="0" applyFont="1" applyFill="1" applyBorder="1" applyAlignment="1">
      <alignment horizontal="center" vertical="center"/>
    </xf>
    <xf numFmtId="0" fontId="16" fillId="6" borderId="1" xfId="0" applyFont="1" applyFill="1" applyBorder="1" applyAlignment="1">
      <alignment horizontal="center" vertical="center" wrapText="1"/>
    </xf>
    <xf numFmtId="0" fontId="9" fillId="6" borderId="1" xfId="0" applyFont="1" applyFill="1" applyBorder="1" applyAlignment="1">
      <alignment horizontal="center" vertical="center"/>
    </xf>
    <xf numFmtId="16" fontId="9" fillId="6" borderId="1" xfId="0" quotePrefix="1" applyNumberFormat="1" applyFont="1" applyFill="1" applyBorder="1" applyAlignment="1">
      <alignment horizontal="center" vertical="center"/>
    </xf>
    <xf numFmtId="0" fontId="9" fillId="6" borderId="1" xfId="0" quotePrefix="1" applyFont="1" applyFill="1" applyBorder="1" applyAlignment="1">
      <alignment horizontal="center" vertical="center"/>
    </xf>
    <xf numFmtId="0" fontId="9" fillId="2" borderId="1" xfId="0" applyFont="1" applyFill="1" applyBorder="1" applyAlignment="1">
      <alignment horizontal="center" vertical="center"/>
    </xf>
    <xf numFmtId="0" fontId="9" fillId="3" borderId="1" xfId="0" applyFont="1" applyFill="1" applyBorder="1" applyAlignment="1">
      <alignment horizontal="center" vertical="center"/>
    </xf>
    <xf numFmtId="0" fontId="9" fillId="0" borderId="31" xfId="0" applyFont="1" applyFill="1" applyBorder="1" applyAlignment="1">
      <alignment horizontal="center" vertical="center"/>
    </xf>
    <xf numFmtId="0" fontId="16" fillId="0" borderId="4" xfId="0" applyFont="1" applyBorder="1" applyAlignment="1">
      <alignment horizontal="left" vertical="center"/>
    </xf>
    <xf numFmtId="0" fontId="9" fillId="2" borderId="2" xfId="0" applyFont="1" applyFill="1" applyBorder="1" applyProtection="1">
      <protection hidden="1"/>
    </xf>
    <xf numFmtId="0" fontId="9" fillId="2" borderId="3" xfId="0" applyFont="1" applyFill="1" applyBorder="1" applyProtection="1">
      <protection hidden="1"/>
    </xf>
    <xf numFmtId="0" fontId="16" fillId="2" borderId="3" xfId="0" applyFont="1" applyFill="1" applyBorder="1" applyAlignment="1" applyProtection="1">
      <alignment horizontal="center" vertical="center"/>
      <protection hidden="1"/>
    </xf>
    <xf numFmtId="0" fontId="9" fillId="2" borderId="4" xfId="0" applyFont="1" applyFill="1" applyBorder="1" applyProtection="1">
      <protection hidden="1"/>
    </xf>
    <xf numFmtId="0" fontId="9" fillId="3" borderId="2" xfId="0" applyFont="1" applyFill="1" applyBorder="1" applyProtection="1">
      <protection hidden="1"/>
    </xf>
    <xf numFmtId="0" fontId="9" fillId="3" borderId="3" xfId="0" applyFont="1" applyFill="1" applyBorder="1" applyProtection="1">
      <protection hidden="1"/>
    </xf>
    <xf numFmtId="0" fontId="16" fillId="3" borderId="3" xfId="0" applyFont="1" applyFill="1" applyBorder="1" applyAlignment="1" applyProtection="1">
      <alignment horizontal="center" vertical="center"/>
      <protection hidden="1"/>
    </xf>
    <xf numFmtId="0" fontId="9" fillId="3" borderId="4" xfId="0" applyFont="1" applyFill="1" applyBorder="1" applyProtection="1">
      <protection hidden="1"/>
    </xf>
    <xf numFmtId="0" fontId="9" fillId="0" borderId="0" xfId="0" applyFont="1" applyBorder="1"/>
    <xf numFmtId="0" fontId="16" fillId="6" borderId="1" xfId="0" applyFont="1" applyFill="1" applyBorder="1" applyAlignment="1">
      <alignment vertical="top" wrapText="1"/>
    </xf>
    <xf numFmtId="0" fontId="9" fillId="6" borderId="4" xfId="0" applyFont="1" applyFill="1" applyBorder="1" applyAlignment="1">
      <alignment horizontal="center" vertical="center"/>
    </xf>
    <xf numFmtId="0" fontId="16" fillId="6" borderId="10" xfId="0" applyFont="1" applyFill="1" applyBorder="1" applyAlignment="1">
      <alignment horizontal="left" vertical="top" wrapText="1"/>
    </xf>
    <xf numFmtId="0" fontId="9" fillId="0" borderId="2" xfId="0" applyFont="1" applyBorder="1"/>
    <xf numFmtId="0" fontId="6" fillId="7" borderId="30"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0" fillId="0" borderId="16" xfId="0" applyFont="1" applyBorder="1"/>
    <xf numFmtId="0" fontId="0" fillId="0" borderId="17" xfId="0" applyFont="1" applyBorder="1"/>
    <xf numFmtId="0" fontId="12" fillId="7" borderId="18" xfId="0" applyFont="1" applyFill="1" applyBorder="1" applyAlignment="1">
      <alignment horizontal="center" vertical="center" wrapText="1"/>
    </xf>
    <xf numFmtId="0" fontId="0" fillId="0" borderId="0" xfId="0"/>
    <xf numFmtId="0" fontId="0" fillId="0" borderId="19" xfId="0" applyBorder="1"/>
    <xf numFmtId="0" fontId="7" fillId="7" borderId="18" xfId="0" applyFont="1" applyFill="1" applyBorder="1" applyAlignment="1">
      <alignment vertical="center" wrapText="1"/>
    </xf>
    <xf numFmtId="0" fontId="7"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3" fillId="0" borderId="15" xfId="0" applyFont="1" applyBorder="1" applyAlignment="1">
      <alignment horizontal="justify" vertical="center" wrapText="1"/>
    </xf>
    <xf numFmtId="0" fontId="3" fillId="0" borderId="16" xfId="0" applyFont="1" applyBorder="1" applyAlignment="1">
      <alignment horizontal="justify" vertical="center" wrapText="1"/>
    </xf>
    <xf numFmtId="0" fontId="3" fillId="0" borderId="17" xfId="0" applyFont="1" applyBorder="1" applyAlignment="1">
      <alignment horizontal="justify" vertical="center" wrapText="1"/>
    </xf>
    <xf numFmtId="0" fontId="8" fillId="0" borderId="18" xfId="0" applyFont="1" applyBorder="1" applyAlignment="1">
      <alignment horizontal="justify" vertical="center" wrapText="1"/>
    </xf>
    <xf numFmtId="0" fontId="8" fillId="0" borderId="0" xfId="0" applyFont="1" applyAlignment="1">
      <alignment horizontal="justify" vertical="center" wrapText="1"/>
    </xf>
    <xf numFmtId="0" fontId="8" fillId="0" borderId="19" xfId="0" applyFont="1" applyBorder="1" applyAlignment="1">
      <alignment horizontal="justify"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13" fillId="0" borderId="0" xfId="0" applyFont="1" applyAlignment="1">
      <alignment horizontal="left" vertical="center" wrapText="1"/>
    </xf>
    <xf numFmtId="0" fontId="16" fillId="2" borderId="2" xfId="0" applyFont="1" applyFill="1" applyBorder="1" applyAlignment="1">
      <alignment horizontal="center"/>
    </xf>
    <xf numFmtId="0" fontId="16" fillId="2" borderId="3" xfId="0" applyFont="1" applyFill="1" applyBorder="1" applyAlignment="1">
      <alignment horizontal="center"/>
    </xf>
    <xf numFmtId="0" fontId="16" fillId="2" borderId="4" xfId="0" applyFont="1" applyFill="1" applyBorder="1" applyAlignment="1">
      <alignment horizontal="center"/>
    </xf>
    <xf numFmtId="0" fontId="16" fillId="3" borderId="2" xfId="0" applyFont="1" applyFill="1" applyBorder="1" applyAlignment="1">
      <alignment horizontal="center"/>
    </xf>
    <xf numFmtId="0" fontId="16" fillId="3" borderId="3" xfId="0" applyFont="1" applyFill="1" applyBorder="1" applyAlignment="1">
      <alignment horizontal="center"/>
    </xf>
    <xf numFmtId="0" fontId="16"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8"/>
  <sheetViews>
    <sheetView tabSelected="1" view="pageBreakPreview" zoomScale="60" zoomScaleNormal="100" workbookViewId="0">
      <selection activeCell="L13" sqref="L13"/>
    </sheetView>
  </sheetViews>
  <sheetFormatPr defaultRowHeight="15"/>
  <cols>
    <col min="2" max="2" width="25.140625" customWidth="1"/>
    <col min="3" max="3" width="46.28515625" customWidth="1"/>
    <col min="4" max="4" width="21" customWidth="1"/>
  </cols>
  <sheetData>
    <row r="3" spans="2:5" ht="15.75" thickBot="1"/>
    <row r="4" spans="2:5" s="49" customFormat="1" ht="40.5" customHeight="1">
      <c r="B4" s="85" t="s">
        <v>58</v>
      </c>
      <c r="C4" s="86"/>
      <c r="D4" s="86"/>
      <c r="E4" s="87"/>
    </row>
    <row r="5" spans="2:5" s="49" customFormat="1" ht="20.25" customHeight="1">
      <c r="B5" s="88" t="s">
        <v>59</v>
      </c>
      <c r="C5" s="89"/>
      <c r="D5" s="89"/>
      <c r="E5" s="90"/>
    </row>
    <row r="6" spans="2:5" ht="15" customHeight="1">
      <c r="B6" s="91"/>
      <c r="C6" s="89"/>
      <c r="D6" s="89"/>
      <c r="E6" s="90"/>
    </row>
    <row r="7" spans="2:5" ht="35.25" customHeight="1" thickBot="1">
      <c r="B7" s="92"/>
      <c r="C7" s="93"/>
      <c r="D7" s="93"/>
      <c r="E7" s="94"/>
    </row>
    <row r="8" spans="2:5">
      <c r="B8" s="34" t="s">
        <v>8</v>
      </c>
      <c r="C8" s="95" t="s">
        <v>40</v>
      </c>
      <c r="D8" s="96"/>
      <c r="E8" s="97"/>
    </row>
    <row r="9" spans="2:5" ht="15.75" thickBot="1">
      <c r="B9" s="35" t="s">
        <v>13</v>
      </c>
      <c r="C9" s="82" t="s">
        <v>41</v>
      </c>
      <c r="D9" s="83"/>
      <c r="E9" s="84"/>
    </row>
    <row r="10" spans="2:5" ht="39.75" customHeight="1">
      <c r="B10" s="34" t="s">
        <v>16</v>
      </c>
      <c r="C10" s="36" t="s">
        <v>88</v>
      </c>
      <c r="D10" s="101" t="s">
        <v>38</v>
      </c>
      <c r="E10" s="103">
        <v>4</v>
      </c>
    </row>
    <row r="11" spans="2:5" ht="15.75" thickBot="1">
      <c r="B11" s="35" t="s">
        <v>14</v>
      </c>
      <c r="C11" s="47" t="s">
        <v>53</v>
      </c>
      <c r="D11" s="102"/>
      <c r="E11" s="104"/>
    </row>
    <row r="12" spans="2:5" ht="15.75">
      <c r="B12" s="37"/>
      <c r="C12" s="105"/>
      <c r="D12" s="106"/>
      <c r="E12" s="107"/>
    </row>
    <row r="13" spans="2:5" ht="216.75" customHeight="1">
      <c r="B13" s="44" t="s">
        <v>15</v>
      </c>
      <c r="C13" s="108" t="s">
        <v>61</v>
      </c>
      <c r="D13" s="109"/>
      <c r="E13" s="110"/>
    </row>
    <row r="14" spans="2:5" ht="18.75" customHeight="1" thickBot="1">
      <c r="B14" s="41"/>
      <c r="C14" s="38"/>
      <c r="D14" s="39"/>
      <c r="E14" s="40"/>
    </row>
    <row r="15" spans="2:5" ht="16.5" thickBot="1">
      <c r="B15" s="43" t="s">
        <v>17</v>
      </c>
      <c r="C15" s="99"/>
      <c r="D15" s="99"/>
      <c r="E15" s="100"/>
    </row>
    <row r="16" spans="2:5">
      <c r="B16" s="80" t="s">
        <v>18</v>
      </c>
      <c r="C16" s="111"/>
      <c r="D16" s="112"/>
      <c r="E16" s="113"/>
    </row>
    <row r="17" spans="2:5" ht="15.75" thickBot="1">
      <c r="B17" s="81"/>
      <c r="C17" s="114"/>
      <c r="D17" s="115"/>
      <c r="E17" s="116"/>
    </row>
    <row r="18" spans="2:5" ht="16.5" thickBot="1">
      <c r="B18" s="35" t="s">
        <v>19</v>
      </c>
      <c r="C18" s="98"/>
      <c r="D18" s="99"/>
      <c r="E18" s="100"/>
    </row>
  </sheetData>
  <mergeCells count="14">
    <mergeCell ref="C18:E18"/>
    <mergeCell ref="D10:D11"/>
    <mergeCell ref="E10:E11"/>
    <mergeCell ref="C12:E12"/>
    <mergeCell ref="C13:E13"/>
    <mergeCell ref="C15:E15"/>
    <mergeCell ref="C16:E17"/>
    <mergeCell ref="B16:B17"/>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61"/>
  <sheetViews>
    <sheetView view="pageBreakPreview" topLeftCell="A43" zoomScale="75" zoomScaleNormal="100" zoomScaleSheetLayoutView="75" workbookViewId="0">
      <selection activeCell="B70" sqref="B70"/>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56" t="s">
        <v>7</v>
      </c>
      <c r="B1" s="57"/>
      <c r="C1" s="57"/>
      <c r="D1" s="57"/>
      <c r="E1" s="57"/>
      <c r="F1" s="57"/>
      <c r="G1" s="57"/>
      <c r="H1" s="57"/>
      <c r="I1" s="57"/>
      <c r="J1" s="57"/>
      <c r="K1" s="57"/>
      <c r="L1" s="57"/>
    </row>
    <row r="2" spans="1:12" ht="54" customHeight="1">
      <c r="A2" s="117" t="s">
        <v>87</v>
      </c>
      <c r="B2" s="117"/>
      <c r="C2" s="117"/>
      <c r="D2" s="117"/>
      <c r="E2" s="117"/>
      <c r="F2" s="117"/>
      <c r="G2" s="117"/>
      <c r="H2" s="117"/>
      <c r="I2" s="117"/>
      <c r="J2" s="117"/>
      <c r="K2" s="117"/>
      <c r="L2" s="117"/>
    </row>
    <row r="3" spans="1:12">
      <c r="A3" s="57"/>
      <c r="B3" s="57"/>
      <c r="C3" s="118" t="s">
        <v>20</v>
      </c>
      <c r="D3" s="119"/>
      <c r="E3" s="119"/>
      <c r="F3" s="119"/>
      <c r="G3" s="120"/>
      <c r="H3" s="121" t="s">
        <v>21</v>
      </c>
      <c r="I3" s="122"/>
      <c r="J3" s="122"/>
      <c r="K3" s="122"/>
      <c r="L3" s="123"/>
    </row>
    <row r="4" spans="1:12" ht="44.25" customHeight="1">
      <c r="A4" s="58" t="s">
        <v>3</v>
      </c>
      <c r="B4" s="59" t="s">
        <v>85</v>
      </c>
      <c r="C4" s="60">
        <v>0</v>
      </c>
      <c r="D4" s="61" t="s">
        <v>0</v>
      </c>
      <c r="E4" s="62" t="s">
        <v>1</v>
      </c>
      <c r="F4" s="62" t="s">
        <v>2</v>
      </c>
      <c r="G4" s="60">
        <v>7</v>
      </c>
      <c r="H4" s="60">
        <v>0</v>
      </c>
      <c r="I4" s="61" t="s">
        <v>0</v>
      </c>
      <c r="J4" s="62" t="s">
        <v>1</v>
      </c>
      <c r="K4" s="62" t="s">
        <v>2</v>
      </c>
      <c r="L4" s="60">
        <v>7</v>
      </c>
    </row>
    <row r="5" spans="1:12" ht="30">
      <c r="A5" s="52">
        <v>1</v>
      </c>
      <c r="B5" s="50" t="s">
        <v>62</v>
      </c>
      <c r="C5" s="63"/>
      <c r="D5" s="63"/>
      <c r="E5" s="63"/>
      <c r="F5" s="63"/>
      <c r="G5" s="63"/>
      <c r="H5" s="64"/>
      <c r="I5" s="64"/>
      <c r="J5" s="64"/>
      <c r="K5" s="64"/>
      <c r="L5" s="64"/>
    </row>
    <row r="6" spans="1:12" ht="30">
      <c r="A6" s="52">
        <v>2</v>
      </c>
      <c r="B6" s="50" t="s">
        <v>63</v>
      </c>
      <c r="C6" s="63"/>
      <c r="D6" s="63"/>
      <c r="E6" s="63"/>
      <c r="F6" s="63"/>
      <c r="G6" s="63"/>
      <c r="H6" s="64"/>
      <c r="I6" s="64"/>
      <c r="J6" s="64"/>
      <c r="K6" s="64"/>
      <c r="L6" s="64"/>
    </row>
    <row r="7" spans="1:12" ht="36" customHeight="1">
      <c r="A7" s="52">
        <v>3</v>
      </c>
      <c r="B7" s="50" t="s">
        <v>64</v>
      </c>
      <c r="C7" s="63"/>
      <c r="D7" s="63"/>
      <c r="E7" s="63"/>
      <c r="F7" s="63"/>
      <c r="G7" s="63"/>
      <c r="H7" s="64"/>
      <c r="I7" s="64"/>
      <c r="J7" s="64"/>
      <c r="K7" s="64"/>
      <c r="L7" s="64"/>
    </row>
    <row r="8" spans="1:12" ht="30">
      <c r="A8" s="52">
        <v>4</v>
      </c>
      <c r="B8" s="50" t="s">
        <v>65</v>
      </c>
      <c r="C8" s="63"/>
      <c r="D8" s="63"/>
      <c r="E8" s="63"/>
      <c r="F8" s="63"/>
      <c r="G8" s="63"/>
      <c r="H8" s="64"/>
      <c r="I8" s="64"/>
      <c r="J8" s="64"/>
      <c r="K8" s="64"/>
      <c r="L8" s="64"/>
    </row>
    <row r="9" spans="1:12" ht="30">
      <c r="A9" s="52">
        <v>5</v>
      </c>
      <c r="B9" s="50" t="s">
        <v>42</v>
      </c>
      <c r="C9" s="63"/>
      <c r="D9" s="63"/>
      <c r="E9" s="63"/>
      <c r="F9" s="63"/>
      <c r="G9" s="63"/>
      <c r="H9" s="64"/>
      <c r="I9" s="64"/>
      <c r="J9" s="64"/>
      <c r="K9" s="64"/>
      <c r="L9" s="64"/>
    </row>
    <row r="10" spans="1:12" s="51" customFormat="1" ht="30">
      <c r="A10" s="52">
        <v>6</v>
      </c>
      <c r="B10" s="50" t="s">
        <v>86</v>
      </c>
      <c r="C10" s="63"/>
      <c r="D10" s="63"/>
      <c r="E10" s="63"/>
      <c r="F10" s="63"/>
      <c r="G10" s="63"/>
      <c r="H10" s="64"/>
      <c r="I10" s="64"/>
      <c r="J10" s="64"/>
      <c r="K10" s="64"/>
      <c r="L10" s="64"/>
    </row>
    <row r="11" spans="1:12" s="48" customFormat="1" ht="45">
      <c r="A11" s="52">
        <v>7</v>
      </c>
      <c r="B11" s="50" t="s">
        <v>66</v>
      </c>
      <c r="C11" s="63"/>
      <c r="D11" s="63"/>
      <c r="E11" s="63"/>
      <c r="F11" s="63"/>
      <c r="G11" s="63"/>
      <c r="H11" s="64"/>
      <c r="I11" s="64"/>
      <c r="J11" s="64"/>
      <c r="K11" s="64"/>
      <c r="L11" s="64"/>
    </row>
    <row r="12" spans="1:12" s="51" customFormat="1" ht="45">
      <c r="A12" s="52">
        <v>8</v>
      </c>
      <c r="B12" s="50" t="s">
        <v>71</v>
      </c>
      <c r="C12" s="63"/>
      <c r="D12" s="63"/>
      <c r="E12" s="63"/>
      <c r="F12" s="63"/>
      <c r="G12" s="63"/>
      <c r="H12" s="64"/>
      <c r="I12" s="64"/>
      <c r="J12" s="64"/>
      <c r="K12" s="64"/>
      <c r="L12" s="64"/>
    </row>
    <row r="13" spans="1:12" s="48" customFormat="1" ht="30">
      <c r="A13" s="65">
        <v>9</v>
      </c>
      <c r="B13" s="50" t="s">
        <v>54</v>
      </c>
      <c r="C13" s="63"/>
      <c r="D13" s="63"/>
      <c r="E13" s="63"/>
      <c r="F13" s="63"/>
      <c r="G13" s="63"/>
      <c r="H13" s="64"/>
      <c r="I13" s="64"/>
      <c r="J13" s="64"/>
      <c r="K13" s="64"/>
      <c r="L13" s="64"/>
    </row>
    <row r="14" spans="1:12" s="51" customFormat="1" ht="30">
      <c r="A14" s="52">
        <v>10</v>
      </c>
      <c r="B14" s="50" t="s">
        <v>55</v>
      </c>
      <c r="C14" s="63"/>
      <c r="D14" s="63"/>
      <c r="E14" s="63"/>
      <c r="F14" s="63"/>
      <c r="G14" s="63"/>
      <c r="H14" s="64"/>
      <c r="I14" s="64"/>
      <c r="J14" s="64"/>
      <c r="K14" s="64"/>
      <c r="L14" s="64"/>
    </row>
    <row r="15" spans="1:12" s="48" customFormat="1" ht="45">
      <c r="A15" s="52">
        <v>11</v>
      </c>
      <c r="B15" s="50" t="s">
        <v>72</v>
      </c>
      <c r="C15" s="63"/>
      <c r="D15" s="63"/>
      <c r="E15" s="63"/>
      <c r="F15" s="63"/>
      <c r="G15" s="63"/>
      <c r="H15" s="64"/>
      <c r="I15" s="64"/>
      <c r="J15" s="64"/>
      <c r="K15" s="64"/>
      <c r="L15" s="64"/>
    </row>
    <row r="16" spans="1:12" s="48" customFormat="1" ht="30">
      <c r="A16" s="52">
        <v>12</v>
      </c>
      <c r="B16" s="50" t="s">
        <v>67</v>
      </c>
      <c r="C16" s="63"/>
      <c r="D16" s="63"/>
      <c r="E16" s="63"/>
      <c r="F16" s="63"/>
      <c r="G16" s="63"/>
      <c r="H16" s="64"/>
      <c r="I16" s="64"/>
      <c r="J16" s="64"/>
      <c r="K16" s="64"/>
      <c r="L16" s="64"/>
    </row>
    <row r="17" spans="1:12" s="48" customFormat="1" ht="45">
      <c r="A17" s="52">
        <v>13</v>
      </c>
      <c r="B17" s="50" t="s">
        <v>73</v>
      </c>
      <c r="C17" s="63"/>
      <c r="D17" s="63"/>
      <c r="E17" s="63"/>
      <c r="F17" s="63"/>
      <c r="G17" s="63"/>
      <c r="H17" s="64"/>
      <c r="I17" s="64"/>
      <c r="J17" s="64"/>
      <c r="K17" s="64"/>
      <c r="L17" s="64"/>
    </row>
    <row r="18" spans="1:12" s="48" customFormat="1" ht="30">
      <c r="A18" s="52">
        <v>14</v>
      </c>
      <c r="B18" s="50" t="s">
        <v>74</v>
      </c>
      <c r="C18" s="63"/>
      <c r="D18" s="63"/>
      <c r="E18" s="63"/>
      <c r="F18" s="63"/>
      <c r="G18" s="63"/>
      <c r="H18" s="64"/>
      <c r="I18" s="64"/>
      <c r="J18" s="64"/>
      <c r="K18" s="64"/>
      <c r="L18" s="64"/>
    </row>
    <row r="19" spans="1:12" s="48" customFormat="1" ht="45">
      <c r="A19" s="52">
        <v>15</v>
      </c>
      <c r="B19" s="50" t="s">
        <v>56</v>
      </c>
      <c r="C19" s="63"/>
      <c r="D19" s="63"/>
      <c r="E19" s="63"/>
      <c r="F19" s="63"/>
      <c r="G19" s="63"/>
      <c r="H19" s="64"/>
      <c r="I19" s="64"/>
      <c r="J19" s="64"/>
      <c r="K19" s="64"/>
      <c r="L19" s="64"/>
    </row>
    <row r="20" spans="1:12" s="48" customFormat="1" ht="45">
      <c r="A20" s="52">
        <v>16</v>
      </c>
      <c r="B20" s="50" t="s">
        <v>75</v>
      </c>
      <c r="C20" s="63"/>
      <c r="D20" s="63"/>
      <c r="E20" s="63"/>
      <c r="F20" s="63"/>
      <c r="G20" s="63"/>
      <c r="H20" s="64"/>
      <c r="I20" s="64"/>
      <c r="J20" s="64"/>
      <c r="K20" s="64"/>
      <c r="L20" s="64"/>
    </row>
    <row r="21" spans="1:12" s="48" customFormat="1" ht="30">
      <c r="A21" s="52">
        <v>17</v>
      </c>
      <c r="B21" s="50" t="s">
        <v>57</v>
      </c>
      <c r="C21" s="63"/>
      <c r="D21" s="63"/>
      <c r="E21" s="63"/>
      <c r="F21" s="63"/>
      <c r="G21" s="63"/>
      <c r="H21" s="64"/>
      <c r="I21" s="64"/>
      <c r="J21" s="64"/>
      <c r="K21" s="64"/>
      <c r="L21" s="64"/>
    </row>
    <row r="22" spans="1:12" ht="45">
      <c r="A22" s="52">
        <v>18</v>
      </c>
      <c r="B22" s="50" t="s">
        <v>76</v>
      </c>
      <c r="C22" s="63"/>
      <c r="D22" s="63"/>
      <c r="E22" s="63"/>
      <c r="F22" s="63"/>
      <c r="G22" s="63"/>
      <c r="H22" s="64"/>
      <c r="I22" s="64"/>
      <c r="J22" s="64"/>
      <c r="K22" s="64"/>
      <c r="L22" s="64"/>
    </row>
    <row r="23" spans="1:12" ht="29.25" customHeight="1">
      <c r="A23" s="52">
        <v>19</v>
      </c>
      <c r="B23" s="50" t="s">
        <v>77</v>
      </c>
      <c r="C23" s="63"/>
      <c r="D23" s="63"/>
      <c r="E23" s="63"/>
      <c r="F23" s="63"/>
      <c r="G23" s="63"/>
      <c r="H23" s="64"/>
      <c r="I23" s="64"/>
      <c r="J23" s="64"/>
      <c r="K23" s="64"/>
      <c r="L23" s="64"/>
    </row>
    <row r="24" spans="1:12" ht="45.75" customHeight="1">
      <c r="A24" s="54">
        <v>20</v>
      </c>
      <c r="B24" s="53" t="s">
        <v>68</v>
      </c>
      <c r="C24" s="63"/>
      <c r="D24" s="63"/>
      <c r="E24" s="63"/>
      <c r="F24" s="63"/>
      <c r="G24" s="63"/>
      <c r="H24" s="64"/>
      <c r="I24" s="64"/>
      <c r="J24" s="64"/>
      <c r="K24" s="64"/>
      <c r="L24" s="64"/>
    </row>
    <row r="25" spans="1:12" ht="36.75" customHeight="1">
      <c r="A25" s="52">
        <v>21</v>
      </c>
      <c r="B25" s="50" t="s">
        <v>43</v>
      </c>
      <c r="C25" s="63"/>
      <c r="D25" s="63"/>
      <c r="E25" s="63"/>
      <c r="F25" s="63"/>
      <c r="G25" s="63"/>
      <c r="H25" s="64"/>
      <c r="I25" s="64"/>
      <c r="J25" s="64"/>
      <c r="K25" s="64"/>
      <c r="L25" s="64"/>
    </row>
    <row r="26" spans="1:12" ht="60">
      <c r="A26" s="52">
        <v>22</v>
      </c>
      <c r="B26" s="50" t="s">
        <v>78</v>
      </c>
      <c r="C26" s="63"/>
      <c r="D26" s="63"/>
      <c r="E26" s="63"/>
      <c r="F26" s="63"/>
      <c r="G26" s="63"/>
      <c r="H26" s="64"/>
      <c r="I26" s="64"/>
      <c r="J26" s="64"/>
      <c r="K26" s="64"/>
      <c r="L26" s="64"/>
    </row>
    <row r="27" spans="1:12" ht="36.75" customHeight="1">
      <c r="A27" s="52">
        <v>23</v>
      </c>
      <c r="B27" s="50" t="s">
        <v>79</v>
      </c>
      <c r="C27" s="63"/>
      <c r="D27" s="63"/>
      <c r="E27" s="63"/>
      <c r="F27" s="63"/>
      <c r="G27" s="63"/>
      <c r="H27" s="64"/>
      <c r="I27" s="64"/>
      <c r="J27" s="64"/>
      <c r="K27" s="64"/>
      <c r="L27" s="64"/>
    </row>
    <row r="28" spans="1:12" ht="72.75" customHeight="1">
      <c r="A28" s="52">
        <v>24</v>
      </c>
      <c r="B28" s="50" t="s">
        <v>80</v>
      </c>
      <c r="C28" s="63"/>
      <c r="D28" s="63"/>
      <c r="E28" s="63"/>
      <c r="F28" s="63"/>
      <c r="G28" s="63"/>
      <c r="H28" s="64"/>
      <c r="I28" s="64"/>
      <c r="J28" s="64"/>
      <c r="K28" s="64"/>
      <c r="L28" s="64"/>
    </row>
    <row r="29" spans="1:12" ht="30">
      <c r="A29" s="52">
        <v>25</v>
      </c>
      <c r="B29" s="50" t="s">
        <v>81</v>
      </c>
      <c r="C29" s="63"/>
      <c r="D29" s="63"/>
      <c r="E29" s="63"/>
      <c r="F29" s="63"/>
      <c r="G29" s="63"/>
      <c r="H29" s="64"/>
      <c r="I29" s="64"/>
      <c r="J29" s="64"/>
      <c r="K29" s="64"/>
      <c r="L29" s="64"/>
    </row>
    <row r="30" spans="1:12" ht="37.5" customHeight="1">
      <c r="A30" s="52">
        <v>26</v>
      </c>
      <c r="B30" s="50" t="s">
        <v>82</v>
      </c>
      <c r="C30" s="63"/>
      <c r="D30" s="63"/>
      <c r="E30" s="63"/>
      <c r="F30" s="63"/>
      <c r="G30" s="63"/>
      <c r="H30" s="64"/>
      <c r="I30" s="64"/>
      <c r="J30" s="64"/>
      <c r="K30" s="64"/>
      <c r="L30" s="64"/>
    </row>
    <row r="31" spans="1:12" ht="37.5" customHeight="1">
      <c r="A31" s="52">
        <v>27</v>
      </c>
      <c r="B31" s="50" t="s">
        <v>46</v>
      </c>
      <c r="C31" s="63"/>
      <c r="D31" s="63"/>
      <c r="E31" s="63"/>
      <c r="F31" s="63"/>
      <c r="G31" s="63"/>
      <c r="H31" s="64"/>
      <c r="I31" s="64"/>
      <c r="J31" s="64"/>
      <c r="K31" s="64"/>
      <c r="L31" s="64"/>
    </row>
    <row r="32" spans="1:12" ht="35.25" customHeight="1">
      <c r="A32" s="52">
        <v>28</v>
      </c>
      <c r="B32" s="50" t="s">
        <v>45</v>
      </c>
      <c r="C32" s="63"/>
      <c r="D32" s="63"/>
      <c r="E32" s="63"/>
      <c r="F32" s="63"/>
      <c r="G32" s="63"/>
      <c r="H32" s="64"/>
      <c r="I32" s="64"/>
      <c r="J32" s="64"/>
      <c r="K32" s="64"/>
      <c r="L32" s="64"/>
    </row>
    <row r="33" spans="1:12" ht="30">
      <c r="A33" s="55">
        <v>29</v>
      </c>
      <c r="B33" s="50" t="s">
        <v>44</v>
      </c>
      <c r="C33" s="63"/>
      <c r="D33" s="63"/>
      <c r="E33" s="63"/>
      <c r="F33" s="63"/>
      <c r="G33" s="63"/>
      <c r="H33" s="64"/>
      <c r="I33" s="64"/>
      <c r="J33" s="64"/>
      <c r="K33" s="64"/>
      <c r="L33" s="64"/>
    </row>
    <row r="34" spans="1:12" ht="30">
      <c r="A34" s="52">
        <v>30</v>
      </c>
      <c r="B34" s="50" t="s">
        <v>83</v>
      </c>
      <c r="C34" s="63"/>
      <c r="D34" s="63"/>
      <c r="E34" s="63"/>
      <c r="F34" s="63"/>
      <c r="G34" s="63"/>
      <c r="H34" s="64"/>
      <c r="I34" s="64"/>
      <c r="J34" s="64"/>
      <c r="K34" s="64"/>
      <c r="L34" s="64"/>
    </row>
    <row r="35" spans="1:12" ht="30">
      <c r="A35" s="52">
        <v>31</v>
      </c>
      <c r="B35" s="42" t="s">
        <v>69</v>
      </c>
      <c r="C35" s="63"/>
      <c r="D35" s="63"/>
      <c r="E35" s="63"/>
      <c r="F35" s="63"/>
      <c r="G35" s="63"/>
      <c r="H35" s="64"/>
      <c r="I35" s="64"/>
      <c r="J35" s="64"/>
      <c r="K35" s="64"/>
      <c r="L35" s="64"/>
    </row>
    <row r="36" spans="1:12" ht="45">
      <c r="A36" s="52">
        <v>32</v>
      </c>
      <c r="B36" s="42" t="s">
        <v>70</v>
      </c>
      <c r="C36" s="63"/>
      <c r="D36" s="63"/>
      <c r="E36" s="63"/>
      <c r="F36" s="63"/>
      <c r="G36" s="63"/>
      <c r="H36" s="64"/>
      <c r="I36" s="64"/>
      <c r="J36" s="64"/>
      <c r="K36" s="64"/>
      <c r="L36" s="64"/>
    </row>
    <row r="37" spans="1:12" ht="46.5" customHeight="1">
      <c r="A37" s="52">
        <v>33</v>
      </c>
      <c r="B37" s="42" t="s">
        <v>84</v>
      </c>
      <c r="C37" s="63"/>
      <c r="D37" s="63"/>
      <c r="E37" s="63"/>
      <c r="F37" s="63"/>
      <c r="G37" s="63"/>
      <c r="H37" s="64"/>
      <c r="I37" s="64"/>
      <c r="J37" s="64"/>
      <c r="K37" s="64"/>
      <c r="L37" s="64"/>
    </row>
    <row r="38" spans="1:12" ht="45">
      <c r="A38" s="52">
        <v>34</v>
      </c>
      <c r="B38" s="42" t="s">
        <v>60</v>
      </c>
      <c r="C38" s="63"/>
      <c r="D38" s="63"/>
      <c r="E38" s="63"/>
      <c r="F38" s="63"/>
      <c r="G38" s="63"/>
      <c r="H38" s="64"/>
      <c r="I38" s="64"/>
      <c r="J38" s="64"/>
      <c r="K38" s="64"/>
      <c r="L38" s="64"/>
    </row>
    <row r="39" spans="1:12">
      <c r="A39" s="52">
        <v>34</v>
      </c>
      <c r="B39" s="42"/>
      <c r="C39" s="63"/>
      <c r="D39" s="63"/>
      <c r="E39" s="63"/>
      <c r="F39" s="63"/>
      <c r="G39" s="63"/>
      <c r="H39" s="64"/>
      <c r="I39" s="64"/>
      <c r="J39" s="64"/>
      <c r="K39" s="64"/>
      <c r="L39" s="64"/>
    </row>
    <row r="40" spans="1:12" ht="30.75" customHeight="1">
      <c r="A40" s="52">
        <v>41</v>
      </c>
      <c r="B40" s="66" t="s">
        <v>22</v>
      </c>
      <c r="C40" s="67"/>
      <c r="D40" s="68"/>
      <c r="E40" s="69">
        <f>SUM(C5:G39)</f>
        <v>0</v>
      </c>
      <c r="F40" s="68"/>
      <c r="G40" s="70"/>
      <c r="H40" s="71"/>
      <c r="I40" s="72"/>
      <c r="J40" s="73">
        <f>SUM(H5:L39)</f>
        <v>0</v>
      </c>
      <c r="K40" s="72"/>
      <c r="L40" s="74"/>
    </row>
    <row r="41" spans="1:12" ht="30" customHeight="1">
      <c r="A41" s="52">
        <v>42</v>
      </c>
      <c r="B41" s="66" t="s">
        <v>23</v>
      </c>
      <c r="C41" s="67"/>
      <c r="D41" s="68"/>
      <c r="E41" s="69">
        <f>COUNTA(B5:B39)*7</f>
        <v>238</v>
      </c>
      <c r="F41" s="68"/>
      <c r="G41" s="70"/>
      <c r="H41" s="71"/>
      <c r="I41" s="72"/>
      <c r="J41" s="73">
        <f>COUNTA(B5:B39)*7</f>
        <v>238</v>
      </c>
      <c r="K41" s="72"/>
      <c r="L41" s="74"/>
    </row>
    <row r="42" spans="1:12">
      <c r="A42" s="52">
        <v>43</v>
      </c>
      <c r="B42" s="75"/>
      <c r="C42" s="118" t="s">
        <v>20</v>
      </c>
      <c r="D42" s="119"/>
      <c r="E42" s="119"/>
      <c r="F42" s="119"/>
      <c r="G42" s="120"/>
      <c r="H42" s="121" t="s">
        <v>21</v>
      </c>
      <c r="I42" s="122"/>
      <c r="J42" s="122"/>
      <c r="K42" s="122"/>
      <c r="L42" s="123"/>
    </row>
    <row r="43" spans="1:12" ht="30" customHeight="1">
      <c r="A43" s="52">
        <v>44</v>
      </c>
      <c r="B43" s="76" t="s">
        <v>24</v>
      </c>
      <c r="C43" s="77">
        <v>0</v>
      </c>
      <c r="D43" s="61" t="s">
        <v>0</v>
      </c>
      <c r="E43" s="62" t="s">
        <v>1</v>
      </c>
      <c r="F43" s="62" t="s">
        <v>2</v>
      </c>
      <c r="G43" s="60">
        <v>7</v>
      </c>
      <c r="H43" s="60">
        <v>0</v>
      </c>
      <c r="I43" s="61" t="s">
        <v>0</v>
      </c>
      <c r="J43" s="62" t="s">
        <v>1</v>
      </c>
      <c r="K43" s="62" t="s">
        <v>2</v>
      </c>
      <c r="L43" s="60">
        <v>7</v>
      </c>
    </row>
    <row r="44" spans="1:12">
      <c r="A44" s="52">
        <v>45</v>
      </c>
      <c r="B44" s="50" t="s">
        <v>12</v>
      </c>
      <c r="C44" s="63"/>
      <c r="D44" s="63"/>
      <c r="E44" s="63"/>
      <c r="F44" s="63"/>
      <c r="G44" s="63"/>
      <c r="H44" s="64"/>
      <c r="I44" s="64"/>
      <c r="J44" s="64"/>
      <c r="K44" s="64"/>
      <c r="L44" s="64"/>
    </row>
    <row r="45" spans="1:12">
      <c r="A45" s="52">
        <v>46</v>
      </c>
      <c r="B45" s="50" t="s">
        <v>52</v>
      </c>
      <c r="C45" s="63"/>
      <c r="D45" s="63"/>
      <c r="E45" s="63"/>
      <c r="F45" s="63"/>
      <c r="G45" s="63"/>
      <c r="H45" s="64"/>
      <c r="I45" s="64"/>
      <c r="J45" s="64"/>
      <c r="K45" s="64"/>
      <c r="L45" s="64"/>
    </row>
    <row r="46" spans="1:12">
      <c r="A46" s="52">
        <v>47</v>
      </c>
      <c r="B46" s="50"/>
      <c r="C46" s="63"/>
      <c r="D46" s="63"/>
      <c r="E46" s="63"/>
      <c r="F46" s="63"/>
      <c r="G46" s="63"/>
      <c r="H46" s="64"/>
      <c r="I46" s="64"/>
      <c r="J46" s="64"/>
      <c r="K46" s="64"/>
      <c r="L46" s="64"/>
    </row>
    <row r="47" spans="1:12" ht="30.75" customHeight="1">
      <c r="A47" s="52">
        <v>48</v>
      </c>
      <c r="B47" s="66" t="s">
        <v>22</v>
      </c>
      <c r="C47" s="67"/>
      <c r="D47" s="68"/>
      <c r="E47" s="69">
        <f>SUM(C44:G46)</f>
        <v>0</v>
      </c>
      <c r="F47" s="68"/>
      <c r="G47" s="70"/>
      <c r="H47" s="71"/>
      <c r="I47" s="72"/>
      <c r="J47" s="73">
        <f>SUM(H44:L46)</f>
        <v>0</v>
      </c>
      <c r="K47" s="72"/>
      <c r="L47" s="74"/>
    </row>
    <row r="48" spans="1:12" ht="28.5" customHeight="1">
      <c r="A48" s="52">
        <v>49</v>
      </c>
      <c r="B48" s="66" t="s">
        <v>23</v>
      </c>
      <c r="C48" s="67"/>
      <c r="D48" s="68"/>
      <c r="E48" s="69">
        <f>COUNTA(B44:B46)*7</f>
        <v>14</v>
      </c>
      <c r="F48" s="68"/>
      <c r="G48" s="70"/>
      <c r="H48" s="71"/>
      <c r="I48" s="72"/>
      <c r="J48" s="73">
        <f>COUNTA(B44:B46)*7</f>
        <v>14</v>
      </c>
      <c r="K48" s="72"/>
      <c r="L48" s="74"/>
    </row>
    <row r="49" spans="1:12" ht="45" customHeight="1">
      <c r="A49" s="52">
        <v>50</v>
      </c>
      <c r="B49" s="78" t="s">
        <v>25</v>
      </c>
      <c r="C49" s="77">
        <v>0</v>
      </c>
      <c r="D49" s="61" t="s">
        <v>0</v>
      </c>
      <c r="E49" s="62" t="s">
        <v>1</v>
      </c>
      <c r="F49" s="62" t="s">
        <v>2</v>
      </c>
      <c r="G49" s="60">
        <v>7</v>
      </c>
      <c r="H49" s="60">
        <v>0</v>
      </c>
      <c r="I49" s="61" t="s">
        <v>0</v>
      </c>
      <c r="J49" s="62" t="s">
        <v>1</v>
      </c>
      <c r="K49" s="62" t="s">
        <v>2</v>
      </c>
      <c r="L49" s="60">
        <v>7</v>
      </c>
    </row>
    <row r="50" spans="1:12">
      <c r="A50" s="52">
        <v>51</v>
      </c>
      <c r="B50" s="50" t="s">
        <v>9</v>
      </c>
      <c r="C50" s="63"/>
      <c r="D50" s="63"/>
      <c r="E50" s="63"/>
      <c r="F50" s="63"/>
      <c r="G50" s="63"/>
      <c r="H50" s="64"/>
      <c r="I50" s="64"/>
      <c r="J50" s="64"/>
      <c r="K50" s="64"/>
      <c r="L50" s="64"/>
    </row>
    <row r="51" spans="1:12">
      <c r="A51" s="52">
        <v>52</v>
      </c>
      <c r="B51" s="50" t="s">
        <v>10</v>
      </c>
      <c r="C51" s="63"/>
      <c r="D51" s="63"/>
      <c r="E51" s="63"/>
      <c r="F51" s="63"/>
      <c r="G51" s="63"/>
      <c r="H51" s="64"/>
      <c r="I51" s="64"/>
      <c r="J51" s="64"/>
      <c r="K51" s="64"/>
      <c r="L51" s="64"/>
    </row>
    <row r="52" spans="1:12">
      <c r="A52" s="52">
        <v>53</v>
      </c>
      <c r="B52" s="50" t="s">
        <v>11</v>
      </c>
      <c r="C52" s="63"/>
      <c r="D52" s="63"/>
      <c r="E52" s="63"/>
      <c r="F52" s="63"/>
      <c r="G52" s="63"/>
      <c r="H52" s="64"/>
      <c r="I52" s="64"/>
      <c r="J52" s="64"/>
      <c r="K52" s="64"/>
      <c r="L52" s="64"/>
    </row>
    <row r="53" spans="1:12">
      <c r="A53" s="52">
        <v>54</v>
      </c>
      <c r="B53" s="50" t="s">
        <v>47</v>
      </c>
      <c r="C53" s="63"/>
      <c r="D53" s="63"/>
      <c r="E53" s="63"/>
      <c r="F53" s="63"/>
      <c r="G53" s="63"/>
      <c r="H53" s="64"/>
      <c r="I53" s="64"/>
      <c r="J53" s="64"/>
      <c r="K53" s="64"/>
      <c r="L53" s="64"/>
    </row>
    <row r="54" spans="1:12">
      <c r="A54" s="52">
        <v>55</v>
      </c>
      <c r="B54" s="50" t="s">
        <v>48</v>
      </c>
      <c r="C54" s="63"/>
      <c r="D54" s="63"/>
      <c r="E54" s="63"/>
      <c r="F54" s="63"/>
      <c r="G54" s="63"/>
      <c r="H54" s="64"/>
      <c r="I54" s="64"/>
      <c r="J54" s="64"/>
      <c r="K54" s="64"/>
      <c r="L54" s="64"/>
    </row>
    <row r="55" spans="1:12">
      <c r="A55" s="52">
        <v>56</v>
      </c>
      <c r="B55" s="50" t="s">
        <v>49</v>
      </c>
      <c r="C55" s="63"/>
      <c r="D55" s="63"/>
      <c r="E55" s="63"/>
      <c r="F55" s="63"/>
      <c r="G55" s="63"/>
      <c r="H55" s="64"/>
      <c r="I55" s="64"/>
      <c r="J55" s="64"/>
      <c r="K55" s="64"/>
      <c r="L55" s="64"/>
    </row>
    <row r="56" spans="1:12">
      <c r="A56" s="52">
        <v>57</v>
      </c>
      <c r="B56" s="50" t="s">
        <v>50</v>
      </c>
      <c r="C56" s="63"/>
      <c r="D56" s="63"/>
      <c r="E56" s="63"/>
      <c r="F56" s="63"/>
      <c r="G56" s="63"/>
      <c r="H56" s="64"/>
      <c r="I56" s="64"/>
      <c r="J56" s="64"/>
      <c r="K56" s="64"/>
      <c r="L56" s="64"/>
    </row>
    <row r="57" spans="1:12">
      <c r="A57" s="52">
        <v>8</v>
      </c>
      <c r="B57" s="50" t="s">
        <v>51</v>
      </c>
      <c r="C57" s="63"/>
      <c r="D57" s="63"/>
      <c r="E57" s="63"/>
      <c r="F57" s="63"/>
      <c r="G57" s="63"/>
      <c r="H57" s="64"/>
      <c r="I57" s="64"/>
      <c r="J57" s="64"/>
      <c r="K57" s="64"/>
      <c r="L57" s="64"/>
    </row>
    <row r="58" spans="1:12">
      <c r="A58" s="52">
        <v>9</v>
      </c>
      <c r="B58" s="50"/>
      <c r="C58" s="63"/>
      <c r="D58" s="63"/>
      <c r="E58" s="63"/>
      <c r="F58" s="63"/>
      <c r="G58" s="63"/>
      <c r="H58" s="64"/>
      <c r="I58" s="64"/>
      <c r="J58" s="64"/>
      <c r="K58" s="64"/>
      <c r="L58" s="64"/>
    </row>
    <row r="59" spans="1:12">
      <c r="A59" s="52">
        <v>10</v>
      </c>
      <c r="B59" s="50"/>
      <c r="C59" s="63"/>
      <c r="D59" s="63"/>
      <c r="E59" s="63"/>
      <c r="F59" s="63"/>
      <c r="G59" s="63"/>
      <c r="H59" s="64"/>
      <c r="I59" s="64"/>
      <c r="J59" s="64"/>
      <c r="K59" s="64"/>
      <c r="L59" s="64"/>
    </row>
    <row r="60" spans="1:12" ht="28.5" customHeight="1">
      <c r="A60" s="79"/>
      <c r="B60" s="66" t="s">
        <v>22</v>
      </c>
      <c r="C60" s="67"/>
      <c r="D60" s="68"/>
      <c r="E60" s="69">
        <f>SUM(C50:G59)</f>
        <v>0</v>
      </c>
      <c r="F60" s="68"/>
      <c r="G60" s="70"/>
      <c r="H60" s="71"/>
      <c r="I60" s="72"/>
      <c r="J60" s="73">
        <f>SUM(H50:L59)</f>
        <v>0</v>
      </c>
      <c r="K60" s="72"/>
      <c r="L60" s="74"/>
    </row>
    <row r="61" spans="1:12" ht="30.75" customHeight="1">
      <c r="A61" s="79"/>
      <c r="B61" s="66" t="s">
        <v>23</v>
      </c>
      <c r="C61" s="67"/>
      <c r="D61" s="68"/>
      <c r="E61" s="69">
        <f>COUNTA(B50:B59)*7</f>
        <v>56</v>
      </c>
      <c r="F61" s="68"/>
      <c r="G61" s="70"/>
      <c r="H61" s="71"/>
      <c r="I61" s="72"/>
      <c r="J61" s="73">
        <f>COUNTA(B50:B59)*7</f>
        <v>56</v>
      </c>
      <c r="K61" s="72"/>
      <c r="L61" s="74"/>
    </row>
  </sheetData>
  <sheetProtection password="CE28" sheet="1" objects="1" scenarios="1"/>
  <protectedRanges>
    <protectedRange sqref="B50:L59" name="BahagianC"/>
    <protectedRange sqref="B44:L46" name="BahagianB"/>
  </protectedRanges>
  <dataConsolidate/>
  <mergeCells count="5">
    <mergeCell ref="A2:L2"/>
    <mergeCell ref="C42:G42"/>
    <mergeCell ref="H42:L42"/>
    <mergeCell ref="C3:G3"/>
    <mergeCell ref="H3:L3"/>
  </mergeCells>
  <dataValidations count="5">
    <dataValidation type="whole" allowBlank="1" showInputMessage="1" showErrorMessage="1" errorTitle="Perhatian" error="Sila masukkan markah mengikut skala yang diberikan" sqref="C50:C59 H50:H59 H44:H46 C44:C46 H5:H39 C5:C39">
      <formula1>0</formula1>
      <formula2>0</formula2>
    </dataValidation>
    <dataValidation type="whole" allowBlank="1" showInputMessage="1" showErrorMessage="1" errorTitle="Perhatian!" error="Sila masukkan markah mengikut skala yang diberikan" sqref="I50:I59 D50:D59 I44:I46 D44:D46 I5:I39 D5:D39">
      <formula1>1</formula1>
      <formula2>2</formula2>
    </dataValidation>
    <dataValidation type="whole" allowBlank="1" showInputMessage="1" showErrorMessage="1" errorTitle="Perhatian!!" error="Sila masukkan markah mengikut skala yang diberikan" sqref="E50:E59 J50:J59 J44:J46 E44:E46 J5:J39 E5:E39">
      <formula1>3</formula1>
      <formula2>4</formula2>
    </dataValidation>
    <dataValidation type="whole" allowBlank="1" showInputMessage="1" showErrorMessage="1" errorTitle="Perhatian!!!" error="Sila masukkan markah mengikut skala yang diberikan" sqref="F50:F59 K50:K59 K44:K46 F44:F46 K5:K39 F5:F39">
      <formula1>5</formula1>
      <formula2>6</formula2>
    </dataValidation>
    <dataValidation type="whole" allowBlank="1" showInputMessage="1" showErrorMessage="1" errorTitle="Perhatian!!!!" error="Sila masukkan markah mengikut skala yang diberikan" sqref="G50:G59 L50:L59 L44:L46 G44:G46 L5:L39 G5:G39">
      <formula1>7</formula1>
      <formula2>7</formula2>
    </dataValidation>
  </dataValidations>
  <pageMargins left="0.7" right="0.7" top="0.75" bottom="0.75" header="0.3" footer="0.3"/>
  <pageSetup paperSize="9" scale="85" orientation="portrait" r:id="rId1"/>
  <rowBreaks count="1" manualBreakCount="1">
    <brk id="41"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5"/>
      <c r="B1" s="26"/>
      <c r="C1" s="26"/>
      <c r="D1" s="26"/>
      <c r="E1" s="26"/>
      <c r="F1" s="26"/>
      <c r="G1" s="27"/>
    </row>
    <row r="2" spans="1:11">
      <c r="A2" s="28"/>
      <c r="B2" s="4" t="s">
        <v>32</v>
      </c>
      <c r="C2" s="5"/>
      <c r="D2" s="5"/>
      <c r="E2" s="5"/>
      <c r="F2" s="5"/>
      <c r="G2" s="29"/>
      <c r="H2" s="1"/>
    </row>
    <row r="3" spans="1:11" ht="27" customHeight="1">
      <c r="A3" s="28"/>
      <c r="B3" s="5"/>
      <c r="C3" s="5"/>
      <c r="D3" s="5"/>
      <c r="E3" s="5"/>
      <c r="F3" s="5"/>
      <c r="G3" s="29"/>
      <c r="H3" s="1"/>
    </row>
    <row r="4" spans="1:11" ht="75">
      <c r="A4" s="28"/>
      <c r="B4" s="6"/>
      <c r="C4" s="45" t="s">
        <v>20</v>
      </c>
      <c r="D4" s="45" t="s">
        <v>26</v>
      </c>
      <c r="E4" s="45" t="s">
        <v>27</v>
      </c>
      <c r="F4" s="45" t="s">
        <v>28</v>
      </c>
      <c r="G4" s="29"/>
      <c r="H4" s="1"/>
    </row>
    <row r="5" spans="1:11" ht="38.25" customHeight="1">
      <c r="A5" s="28"/>
      <c r="B5" s="10" t="s">
        <v>29</v>
      </c>
      <c r="C5" s="9">
        <f>Evaluating!E40</f>
        <v>0</v>
      </c>
      <c r="D5" s="9">
        <f>Evaluating!J40</f>
        <v>0</v>
      </c>
      <c r="E5" s="11">
        <f>IFERROR(60*(C5/Evaluating!E41),0)</f>
        <v>0</v>
      </c>
      <c r="F5" s="11">
        <f>IFERROR(60*(D5/Evaluating!J41),0)</f>
        <v>0</v>
      </c>
      <c r="G5" s="30"/>
      <c r="J5" s="2"/>
      <c r="K5" s="2"/>
    </row>
    <row r="6" spans="1:11" ht="51.75" customHeight="1">
      <c r="A6" s="28"/>
      <c r="B6" s="10" t="s">
        <v>30</v>
      </c>
      <c r="C6" s="9">
        <f>Evaluating!E47</f>
        <v>0</v>
      </c>
      <c r="D6" s="9">
        <f>Evaluating!J47</f>
        <v>0</v>
      </c>
      <c r="E6" s="11">
        <f>IFERROR(20*(C6/Evaluating!E48),0)</f>
        <v>0</v>
      </c>
      <c r="F6" s="11">
        <f>IFERROR(20*(D6/Evaluating!J48),0)</f>
        <v>0</v>
      </c>
      <c r="G6" s="30"/>
      <c r="J6" s="2"/>
      <c r="K6" s="2"/>
    </row>
    <row r="7" spans="1:11" ht="54.75" customHeight="1">
      <c r="A7" s="28"/>
      <c r="B7" s="10" t="s">
        <v>37</v>
      </c>
      <c r="C7" s="9">
        <f>Evaluating!E60</f>
        <v>0</v>
      </c>
      <c r="D7" s="9">
        <f>Evaluating!J60</f>
        <v>0</v>
      </c>
      <c r="E7" s="11">
        <f>IFERROR(20*(C7/Evaluating!E61),0)</f>
        <v>0</v>
      </c>
      <c r="F7" s="11">
        <f>IFERROR(20*(D7/Evaluating!J61),0)</f>
        <v>0</v>
      </c>
      <c r="G7" s="30"/>
      <c r="J7" s="2"/>
      <c r="K7" s="2"/>
    </row>
    <row r="8" spans="1:11" ht="20.25" customHeight="1">
      <c r="A8" s="28"/>
      <c r="B8" s="127" t="s">
        <v>39</v>
      </c>
      <c r="C8" s="128"/>
      <c r="D8" s="128"/>
      <c r="E8" s="12">
        <f>SUM(E5:E7)</f>
        <v>0</v>
      </c>
      <c r="F8" s="12">
        <f>SUM(F5:F7)</f>
        <v>0</v>
      </c>
      <c r="G8" s="30"/>
      <c r="J8" s="2"/>
      <c r="K8" s="2"/>
    </row>
    <row r="9" spans="1:11" ht="28.5" customHeight="1">
      <c r="A9" s="28"/>
      <c r="B9" s="129" t="s">
        <v>33</v>
      </c>
      <c r="C9" s="130"/>
      <c r="D9" s="130"/>
      <c r="E9" s="13">
        <v>0.2</v>
      </c>
      <c r="F9" s="13">
        <v>0.8</v>
      </c>
      <c r="G9" s="30"/>
      <c r="J9" s="3"/>
      <c r="K9" s="3"/>
    </row>
    <row r="10" spans="1:11" ht="28.5" customHeight="1">
      <c r="A10" s="28"/>
      <c r="B10" s="124" t="s">
        <v>34</v>
      </c>
      <c r="C10" s="124"/>
      <c r="D10" s="125"/>
      <c r="E10" s="131">
        <f>(E9*E8)+(F9*F8)</f>
        <v>0</v>
      </c>
      <c r="F10" s="132"/>
      <c r="G10" s="30"/>
      <c r="J10" s="126"/>
      <c r="K10" s="126"/>
    </row>
    <row r="11" spans="1:11">
      <c r="A11" s="28"/>
      <c r="B11" s="7"/>
      <c r="C11" s="7"/>
      <c r="D11" s="7"/>
      <c r="E11" s="7"/>
      <c r="F11" s="7"/>
      <c r="G11" s="30"/>
    </row>
    <row r="12" spans="1:11">
      <c r="A12" s="28"/>
      <c r="B12" s="7"/>
      <c r="C12" s="7"/>
      <c r="D12" s="7"/>
      <c r="E12" s="7"/>
      <c r="F12" s="7"/>
      <c r="G12" s="30"/>
    </row>
    <row r="13" spans="1:11">
      <c r="A13" s="28"/>
      <c r="B13" s="16" t="s">
        <v>31</v>
      </c>
      <c r="C13" s="17"/>
      <c r="D13" s="17"/>
      <c r="E13" s="17"/>
      <c r="F13" s="18"/>
      <c r="G13" s="30"/>
    </row>
    <row r="14" spans="1:11">
      <c r="A14" s="28"/>
      <c r="B14" s="19"/>
      <c r="C14" s="20"/>
      <c r="D14" s="20"/>
      <c r="E14" s="20"/>
      <c r="F14" s="21"/>
      <c r="G14" s="30"/>
    </row>
    <row r="15" spans="1:11">
      <c r="A15" s="28"/>
      <c r="B15" s="19"/>
      <c r="C15" s="20"/>
      <c r="D15" s="20"/>
      <c r="E15" s="20"/>
      <c r="F15" s="21"/>
      <c r="G15" s="30"/>
    </row>
    <row r="16" spans="1:11">
      <c r="A16" s="28"/>
      <c r="B16" s="19"/>
      <c r="C16" s="20"/>
      <c r="D16" s="20"/>
      <c r="E16" s="20"/>
      <c r="F16" s="21"/>
      <c r="G16" s="30"/>
    </row>
    <row r="17" spans="1:7">
      <c r="A17" s="28"/>
      <c r="B17" s="19"/>
      <c r="C17" s="20"/>
      <c r="D17" s="20"/>
      <c r="E17" s="20"/>
      <c r="F17" s="21"/>
      <c r="G17" s="30"/>
    </row>
    <row r="18" spans="1:7">
      <c r="A18" s="28"/>
      <c r="B18" s="19"/>
      <c r="C18" s="20"/>
      <c r="D18" s="20"/>
      <c r="E18" s="20"/>
      <c r="F18" s="21"/>
      <c r="G18" s="30"/>
    </row>
    <row r="19" spans="1:7">
      <c r="A19" s="28"/>
      <c r="B19" s="19"/>
      <c r="C19" s="20"/>
      <c r="D19" s="20"/>
      <c r="E19" s="20"/>
      <c r="F19" s="21"/>
      <c r="G19" s="30"/>
    </row>
    <row r="20" spans="1:7">
      <c r="A20" s="28"/>
      <c r="B20" s="19"/>
      <c r="C20" s="20"/>
      <c r="D20" s="20"/>
      <c r="E20" s="20"/>
      <c r="F20" s="21"/>
      <c r="G20" s="30"/>
    </row>
    <row r="21" spans="1:7">
      <c r="A21" s="28"/>
      <c r="B21" s="22"/>
      <c r="C21" s="23"/>
      <c r="D21" s="23"/>
      <c r="E21" s="23"/>
      <c r="F21" s="24"/>
      <c r="G21" s="30"/>
    </row>
    <row r="22" spans="1:7">
      <c r="A22" s="28"/>
      <c r="B22" s="7"/>
      <c r="C22" s="7"/>
      <c r="D22" s="7"/>
      <c r="E22" s="7"/>
      <c r="F22" s="7"/>
      <c r="G22" s="30"/>
    </row>
    <row r="23" spans="1:7">
      <c r="A23" s="28"/>
      <c r="B23" s="7"/>
      <c r="C23" s="7"/>
      <c r="D23" s="7"/>
      <c r="E23" s="7"/>
      <c r="F23" s="7"/>
      <c r="G23" s="30"/>
    </row>
    <row r="24" spans="1:7">
      <c r="A24" s="28"/>
      <c r="B24" s="8" t="s">
        <v>4</v>
      </c>
      <c r="C24" s="7"/>
      <c r="D24" s="7"/>
      <c r="E24" s="8" t="s">
        <v>6</v>
      </c>
      <c r="F24" s="7"/>
      <c r="G24" s="30"/>
    </row>
    <row r="25" spans="1:7">
      <c r="A25" s="28"/>
      <c r="B25" s="15" t="s">
        <v>5</v>
      </c>
      <c r="C25" s="14"/>
      <c r="D25" s="14"/>
      <c r="E25" s="46" t="s">
        <v>36</v>
      </c>
      <c r="F25" s="7"/>
      <c r="G25" s="30"/>
    </row>
    <row r="26" spans="1:7">
      <c r="A26" s="28"/>
      <c r="B26" s="46" t="s">
        <v>35</v>
      </c>
      <c r="C26" s="14"/>
      <c r="D26" s="14"/>
      <c r="E26" s="46" t="s">
        <v>35</v>
      </c>
      <c r="F26" s="7"/>
      <c r="G26" s="30"/>
    </row>
    <row r="27" spans="1:7">
      <c r="A27" s="28"/>
      <c r="B27" s="7"/>
      <c r="C27" s="7"/>
      <c r="D27" s="7"/>
      <c r="E27" s="7"/>
      <c r="F27" s="7"/>
      <c r="G27" s="30"/>
    </row>
    <row r="28" spans="1:7">
      <c r="A28" s="28"/>
      <c r="B28" s="7"/>
      <c r="C28" s="7"/>
      <c r="D28" s="7"/>
      <c r="E28" s="7"/>
      <c r="F28" s="7"/>
      <c r="G28" s="30"/>
    </row>
    <row r="29" spans="1:7">
      <c r="A29" s="31"/>
      <c r="B29" s="32"/>
      <c r="C29" s="32"/>
      <c r="D29" s="32"/>
      <c r="E29" s="32"/>
      <c r="F29" s="32"/>
      <c r="G29" s="33"/>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2017-06-08T05:31:25Z</dcterms:modified>
</cp:coreProperties>
</file>