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44525"/>
</workbook>
</file>

<file path=xl/calcChain.xml><?xml version="1.0" encoding="utf-8"?>
<calcChain xmlns="http://schemas.openxmlformats.org/spreadsheetml/2006/main">
  <c r="E32" i="1"/>
  <c r="J53" l="1"/>
  <c r="E53"/>
  <c r="J52"/>
  <c r="D7" i="2" s="1"/>
  <c r="E52" i="1"/>
  <c r="C7" i="2" s="1"/>
  <c r="J40" i="1"/>
  <c r="E40"/>
  <c r="J39"/>
  <c r="D6" i="2" s="1"/>
  <c r="E39" i="1"/>
  <c r="C6" i="2" s="1"/>
  <c r="J33" i="1"/>
  <c r="E33"/>
  <c r="J32"/>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<sst xmlns="http://schemas.openxmlformats.org/spreadsheetml/2006/main" count="105" uniqueCount="82">
  <si>
    <t>1 - 2</t>
  </si>
  <si>
    <t>3 - 4</t>
  </si>
  <si>
    <t>5 - 6</t>
  </si>
  <si>
    <t>A</t>
  </si>
  <si>
    <t>B</t>
  </si>
  <si>
    <t>C</t>
  </si>
  <si>
    <t>_________________________</t>
  </si>
  <si>
    <t xml:space="preserve">COACH: </t>
  </si>
  <si>
    <t xml:space="preserve"> ______________________</t>
  </si>
  <si>
    <t>PENILAIAN BERTERUSAN PRAKTIKAL</t>
  </si>
  <si>
    <t>NOSS</t>
  </si>
  <si>
    <t>kemahiran berkomunikasi</t>
  </si>
  <si>
    <t>Kemahiran konseptual</t>
  </si>
  <si>
    <t>kemahiran interpersonal</t>
  </si>
  <si>
    <t xml:space="preserve">Sikap </t>
  </si>
  <si>
    <t>(KOD NOSS)</t>
  </si>
  <si>
    <t>(KOD CU)</t>
  </si>
  <si>
    <t>Penerangan Unit Kompetensi</t>
  </si>
  <si>
    <t>Tajuk Unit 
Kompetensi</t>
  </si>
  <si>
    <t>Nama Calon</t>
  </si>
  <si>
    <t>No. Kad Pengenalan Calon</t>
  </si>
  <si>
    <t>Nama Syarikat</t>
  </si>
  <si>
    <t>MARKAH DIBERI OLEH PERANTIS</t>
  </si>
  <si>
    <t>MARKAH DI BERI OLEH COACH</t>
  </si>
  <si>
    <t>JUMLAH KECIL</t>
  </si>
  <si>
    <t>MARKAH PENUH</t>
  </si>
  <si>
    <t xml:space="preserve">SIKAP/ KESELAMATAN/ PERSEKITARAN
(20%)
</t>
  </si>
  <si>
    <t xml:space="preserve">KEMAHIRAN KEBOLEHPEKERJAAN
(KEMAHIRAN SOSIAL)
(20%)
</t>
  </si>
  <si>
    <t>MARKAH DIBERI OLEH COACH</t>
  </si>
  <si>
    <t>MARKAH WAJARAN DIBERIKAN OLEH PERANTIS</t>
  </si>
  <si>
    <t>MARKAH WAJARAN DIBERIKAN OLEH COACH</t>
  </si>
  <si>
    <t>KRITERIA PENILAIAN</t>
  </si>
  <si>
    <t>SIKAP/ KESELAMATAN/ PERSEKITARAN</t>
  </si>
  <si>
    <t>KOMEN/ CADANGAN OLEH COACH</t>
  </si>
  <si>
    <t>JADUAL PENGIRAAN</t>
  </si>
  <si>
    <t>Nisbah peratusan (Perantis : Coach)</t>
  </si>
  <si>
    <t>Jumlah keseluruhan (%)</t>
  </si>
  <si>
    <t>TARIKH:</t>
  </si>
  <si>
    <t>PERANTIS:</t>
  </si>
  <si>
    <t>KEMAHIRAN KEBOLEHPEKERJAAN (KEMAHIRAN SOSIAL)</t>
  </si>
  <si>
    <t>TAHAP</t>
  </si>
  <si>
    <t>Jumlah</t>
  </si>
  <si>
    <t>PENTADBIRAN FESYEN DAN PAKAIAN</t>
  </si>
  <si>
    <t xml:space="preserve"> (TA-011-4:2013)</t>
  </si>
  <si>
    <t>Elemen dan prinsip rekabentuk dikenalpasti</t>
  </si>
  <si>
    <t>Penggunaan bahan lukisan dan alatan rekabentuk ditentukan</t>
  </si>
  <si>
    <t>Pengukuran bahagian badan ditentukan mengikut keperluan</t>
  </si>
  <si>
    <t>Kaedah dan teknik menjahit diaplikasi mengikut prosedur jahitan</t>
  </si>
  <si>
    <t>Kemahiran pembelajaran</t>
  </si>
  <si>
    <t>Kemahiran kepimpinan</t>
  </si>
  <si>
    <t>Multitasking dan pengutamaan</t>
  </si>
  <si>
    <t>Disiplin diri</t>
  </si>
  <si>
    <t>Kerja berpasukan</t>
  </si>
  <si>
    <t>Keselamatan</t>
  </si>
  <si>
    <r>
      <t>Jenis variasi rekabentuk fesyen kostum</t>
    </r>
    <r>
      <rPr>
        <sz val="11"/>
        <color rgb="FFFF0000"/>
        <rFont val="Calibri"/>
        <family val="2"/>
        <scheme val="minor"/>
      </rPr>
      <t xml:space="preserve"> </t>
    </r>
    <r>
      <rPr>
        <sz val="11"/>
        <color theme="1"/>
        <rFont val="Calibri"/>
        <family val="2"/>
        <scheme val="minor"/>
      </rPr>
      <t>ditentukan mengikut keperluan</t>
    </r>
  </si>
  <si>
    <t>Pemilihan kepada fabrik untuk rekabentuk fesyen kostum ditentukan</t>
  </si>
  <si>
    <r>
      <t>Aliran kerja dan prosedur pembuatan pakaian</t>
    </r>
    <r>
      <rPr>
        <sz val="11"/>
        <rFont val="Calibri"/>
        <family val="2"/>
        <scheme val="minor"/>
      </rPr>
      <t xml:space="preserve"> kostum di</t>
    </r>
    <r>
      <rPr>
        <sz val="11"/>
        <color theme="1"/>
        <rFont val="Calibri"/>
        <family val="2"/>
        <scheme val="minor"/>
      </rPr>
      <t xml:space="preserve"> analisa mengikut keperluan proses</t>
    </r>
  </si>
  <si>
    <t>Aktiviti pembutan pakaian kostum direkod dan disusun untuk rujukan akan datang</t>
  </si>
  <si>
    <t>MEREKABENTUK FESYEN KOSTUM</t>
  </si>
  <si>
    <t>(TA-011-4:2013 CU2)</t>
  </si>
  <si>
    <r>
      <t xml:space="preserve"> </t>
    </r>
    <r>
      <rPr>
        <b/>
        <sz val="15"/>
        <color theme="1"/>
        <rFont val="Arial"/>
        <family val="2"/>
      </rPr>
      <t>PENILAIAN BERTERUSAN PRAKTIKAL</t>
    </r>
  </si>
  <si>
    <r>
      <rPr>
        <b/>
        <sz val="15"/>
        <color theme="1"/>
        <rFont val="Arial"/>
        <family val="2"/>
      </rPr>
      <t>(PRACTICAL CONTINUOUS ASSESSMENT</t>
    </r>
    <r>
      <rPr>
        <b/>
        <sz val="16"/>
        <color theme="1"/>
        <rFont val="Arial"/>
        <family val="2"/>
      </rPr>
      <t>)</t>
    </r>
  </si>
  <si>
    <t>Kekemasan, ergonomik, dan amalan keselamatan di patuhi mengikut prosedur</t>
  </si>
  <si>
    <t>Anda dikehendaki untuk menilai aktiviti merekabentuk fesyen kostum dengan menggunakan senarai semak di bawah.</t>
  </si>
  <si>
    <r>
      <t xml:space="preserve">Rekabentuk fesyen dan gaya pakaian  </t>
    </r>
    <r>
      <rPr>
        <sz val="11"/>
        <rFont val="Calibri"/>
        <family val="2"/>
        <scheme val="minor"/>
      </rPr>
      <t xml:space="preserve">kostum </t>
    </r>
    <r>
      <rPr>
        <sz val="11"/>
        <color theme="1"/>
        <rFont val="Calibri"/>
        <family val="2"/>
        <scheme val="minor"/>
      </rPr>
      <t>dianalisa mengikut keperluan</t>
    </r>
  </si>
  <si>
    <t>Merekebentuk fesyen kostum ditentukan mengikut susunan  proses</t>
  </si>
  <si>
    <r>
      <t xml:space="preserve">Pemilihan kepada </t>
    </r>
    <r>
      <rPr>
        <i/>
        <sz val="11"/>
        <rFont val="Calibri"/>
        <family val="2"/>
        <scheme val="minor"/>
      </rPr>
      <t>silhouette</t>
    </r>
    <r>
      <rPr>
        <i/>
        <sz val="11"/>
        <color rgb="FFFF0000"/>
        <rFont val="Calibri"/>
        <family val="2"/>
        <scheme val="minor"/>
      </rPr>
      <t xml:space="preserve"> </t>
    </r>
    <r>
      <rPr>
        <sz val="11"/>
        <color theme="1"/>
        <rFont val="Calibri"/>
        <family val="2"/>
        <scheme val="minor"/>
      </rPr>
      <t>rekabentuk fesyen kostum ditentukan mengikut keperluan pelanggan</t>
    </r>
  </si>
  <si>
    <r>
      <t xml:space="preserve">Portfolio rekabentuk fesyen </t>
    </r>
    <r>
      <rPr>
        <sz val="11"/>
        <rFont val="Calibri"/>
        <family val="2"/>
        <scheme val="minor"/>
      </rPr>
      <t xml:space="preserve">kostum </t>
    </r>
    <r>
      <rPr>
        <sz val="11"/>
        <color theme="1"/>
        <rFont val="Calibri"/>
        <family val="2"/>
        <scheme val="minor"/>
      </rPr>
      <t>dibangunkan dan dipersembahkan kepada penyelia dan pelanggan untuk kelulusan</t>
    </r>
  </si>
  <si>
    <t>Pemilihan kepada tema dan konsep kostum  diaplikasi mengikut prinsip dan elemen rekabentuk untuk pengesahan</t>
  </si>
  <si>
    <r>
      <t xml:space="preserve">Sampel fabrik atau </t>
    </r>
    <r>
      <rPr>
        <i/>
        <sz val="11"/>
        <rFont val="Calibri"/>
        <family val="2"/>
        <scheme val="minor"/>
      </rPr>
      <t>swatches</t>
    </r>
    <r>
      <rPr>
        <sz val="11"/>
        <color theme="1"/>
        <rFont val="Calibri"/>
        <family val="2"/>
        <scheme val="minor"/>
      </rPr>
      <t xml:space="preserve"> fabrik disusun mengikut keperluan</t>
    </r>
  </si>
  <si>
    <t>Mesin jahitan, bahan, alatan dan kelengkapan untuk pembutan pakaian kostum dipilih mengikut keperluan</t>
  </si>
  <si>
    <t>Kaedah standard pengukuran badan diaplikasi mengikut  prosedur</t>
  </si>
  <si>
    <t>Kaedah dan teknik memanipulasi variasi pola (seperti manipulasi dart) diaplikasi mengikut keperluan rekabentuk</t>
  </si>
  <si>
    <r>
      <t>Sediakan</t>
    </r>
    <r>
      <rPr>
        <i/>
        <sz val="11"/>
        <color rgb="FFFF0000"/>
        <rFont val="Calibri"/>
        <family val="2"/>
        <scheme val="minor"/>
      </rPr>
      <t xml:space="preserve"> </t>
    </r>
    <r>
      <rPr>
        <i/>
        <sz val="11"/>
        <rFont val="Calibri"/>
        <family val="2"/>
        <scheme val="minor"/>
      </rPr>
      <t>toile</t>
    </r>
    <r>
      <rPr>
        <sz val="11"/>
        <rFont val="Calibri"/>
        <family val="2"/>
        <scheme val="minor"/>
      </rPr>
      <t xml:space="preserve"> </t>
    </r>
    <r>
      <rPr>
        <sz val="11"/>
        <color theme="1"/>
        <rFont val="Calibri"/>
        <family val="2"/>
        <scheme val="minor"/>
      </rPr>
      <t xml:space="preserve">dan kemaskini pola megikut </t>
    </r>
    <r>
      <rPr>
        <i/>
        <sz val="11"/>
        <rFont val="Calibri"/>
        <family val="2"/>
        <scheme val="minor"/>
      </rPr>
      <t>toile</t>
    </r>
  </si>
  <si>
    <t>Susunatur fabrik untuk proses menggunting mengikut keperluan</t>
  </si>
  <si>
    <t>Kaedah dan teknik menggunting diaplikasi mengikut prosedur menggunting</t>
  </si>
  <si>
    <t>Bahagian menggunting ditentukan untuk mencantum dan menjahit pakaian</t>
  </si>
  <si>
    <t>Bahagian acupadan ditentukan untuk membaiki pakaian</t>
  </si>
  <si>
    <r>
      <t>Kaedah dan teknik acupadan</t>
    </r>
    <r>
      <rPr>
        <sz val="11"/>
        <rFont val="Calibri"/>
        <family val="2"/>
        <scheme val="minor"/>
      </rPr>
      <t xml:space="preserve"> diaplikasi mengikut keperluan</t>
    </r>
  </si>
  <si>
    <r>
      <rPr>
        <i/>
        <sz val="11"/>
        <rFont val="Calibri"/>
        <family val="2"/>
        <scheme val="minor"/>
      </rPr>
      <t>Fastening, trimming</t>
    </r>
    <r>
      <rPr>
        <sz val="11"/>
        <rFont val="Calibri"/>
        <family val="2"/>
        <scheme val="minor"/>
      </rPr>
      <t>, dan seterika pakaian diaplikasi mengikut keperluan proses kemasan akhir</t>
    </r>
  </si>
  <si>
    <t xml:space="preserve">Rekabentuk kostum merujuk kepada susunan artistik seni aksesori dalam gambar, patung, puisi, atau bermain, sesuai dengan masa, tempat, atau lain-lain
keadaan yang diwakili atau diterangkan, atau kepada gaya tertentu pakaian yang dipakai untuk menggambarkan pemakainya sebagai watak atau jenis watak lain daripada persona biasa mereka, pada majlis sosial seperti penyamaran, sebuah parti kostum atau dalam persembahan teater artistik.
Perantis yang kompeten dalam unit kompetensi ini hendaklah dapat menghasilkan reka bentuk kostum mengikut keperluan pasaran / pelanggan seperti tema, konsep dan watak
Hasil keputusan daripada kompetensi ini adalah untuk mewujudkan rekabentuk lakaran kostum dan pembangunan idea dalam proses rekabentuk dan pembuatan kostum dari menggunting, mencantum, menjahit  dan kemasan akhir. Semua produk yang dihasilkan mengikut prosedur standard operasi, produk dan spesifikasi pelanggan.
</t>
  </si>
  <si>
    <t>KRITERIA PENILAIAN
(60%)</t>
  </si>
</sst>
</file>

<file path=xl/styles.xml><?xml version="1.0" encoding="utf-8"?>
<styleSheet xmlns="http://schemas.openxmlformats.org/spreadsheetml/2006/main">
  <fonts count="19">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1"/>
      <color rgb="FF000000"/>
      <name val="Arial"/>
      <family val="2"/>
    </font>
    <font>
      <sz val="11"/>
      <name val="Calibri"/>
      <family val="2"/>
      <scheme val="minor"/>
    </font>
    <font>
      <sz val="11"/>
      <color rgb="FFFF0000"/>
      <name val="Calibri"/>
      <family val="2"/>
      <scheme val="minor"/>
    </font>
    <font>
      <i/>
      <sz val="11"/>
      <color rgb="FFFF0000"/>
      <name val="Calibri"/>
      <family val="2"/>
      <scheme val="minor"/>
    </font>
    <font>
      <sz val="15"/>
      <color theme="1"/>
      <name val="Arial"/>
      <family val="2"/>
    </font>
    <font>
      <b/>
      <sz val="15"/>
      <color theme="1"/>
      <name val="Arial"/>
      <family val="2"/>
    </font>
    <font>
      <b/>
      <sz val="16"/>
      <color theme="1"/>
      <name val="Arial"/>
      <family val="2"/>
    </font>
    <font>
      <b/>
      <sz val="11"/>
      <name val="Arial"/>
      <family val="2"/>
    </font>
    <font>
      <i/>
      <sz val="1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indexed="64"/>
      </top>
      <bottom/>
      <diagonal/>
    </border>
  </borders>
  <cellStyleXfs count="1">
    <xf numFmtId="0" fontId="0" fillId="0" borderId="0"/>
  </cellStyleXfs>
  <cellXfs count="125">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9" fillId="7" borderId="24" xfId="0" applyFont="1" applyFill="1" applyBorder="1" applyAlignment="1">
      <alignment vertical="center" wrapText="1"/>
    </xf>
    <xf numFmtId="0" fontId="11" fillId="0" borderId="1" xfId="0" applyFont="1" applyBorder="1" applyAlignment="1" applyProtection="1">
      <alignment horizontal="lef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0" fillId="0" borderId="0" xfId="0" applyBorder="1"/>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8" fillId="7" borderId="24" xfId="0" applyFont="1" applyFill="1" applyBorder="1" applyAlignment="1">
      <alignment horizontal="left" vertical="center" wrapText="1"/>
    </xf>
    <xf numFmtId="0" fontId="0" fillId="0" borderId="1" xfId="0" applyBorder="1" applyAlignment="1">
      <alignment horizontal="center" vertical="center" wrapText="1"/>
    </xf>
    <xf numFmtId="0" fontId="0" fillId="4" borderId="0" xfId="0" applyFill="1" applyBorder="1" applyAlignment="1">
      <alignment vertical="center"/>
    </xf>
    <xf numFmtId="0" fontId="2" fillId="0" borderId="22" xfId="0" applyFont="1" applyBorder="1" applyAlignment="1">
      <alignment vertical="center" wrapText="1"/>
    </xf>
    <xf numFmtId="0" fontId="8" fillId="7" borderId="30" xfId="0" applyFont="1" applyFill="1" applyBorder="1" applyAlignment="1">
      <alignment horizontal="left" vertical="center" wrapText="1"/>
    </xf>
    <xf numFmtId="0" fontId="8" fillId="7" borderId="23"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4" fillId="7" borderId="15" xfId="0" applyFont="1" applyFill="1" applyBorder="1" applyAlignment="1">
      <alignment horizontal="center" vertical="center" wrapText="1"/>
    </xf>
    <xf numFmtId="0" fontId="0" fillId="0" borderId="16" xfId="0" applyFont="1" applyBorder="1"/>
    <xf numFmtId="0" fontId="0" fillId="0" borderId="17" xfId="0" applyFont="1" applyBorder="1"/>
    <xf numFmtId="0" fontId="16" fillId="7" borderId="18" xfId="0" applyFont="1" applyFill="1" applyBorder="1" applyAlignment="1">
      <alignment horizontal="center" vertical="center" wrapText="1"/>
    </xf>
    <xf numFmtId="0" fontId="0" fillId="0" borderId="0" xfId="0"/>
    <xf numFmtId="0" fontId="0" fillId="0" borderId="19" xfId="0" applyBorder="1"/>
    <xf numFmtId="0" fontId="9" fillId="7" borderId="18" xfId="0" applyFont="1" applyFill="1" applyBorder="1" applyAlignment="1">
      <alignment vertical="center" wrapText="1"/>
    </xf>
    <xf numFmtId="0" fontId="9" fillId="7" borderId="20" xfId="0" applyFont="1" applyFill="1" applyBorder="1" applyAlignment="1">
      <alignment vertical="center" wrapText="1"/>
    </xf>
    <xf numFmtId="0" fontId="0" fillId="0" borderId="21" xfId="0" applyBorder="1"/>
    <xf numFmtId="0" fontId="0" fillId="0" borderId="22" xfId="0" applyBorder="1"/>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0" fillId="0" borderId="18" xfId="0" applyFont="1" applyBorder="1" applyAlignment="1">
      <alignment horizontal="justify" vertical="center" wrapText="1"/>
    </xf>
    <xf numFmtId="0" fontId="10" fillId="0" borderId="0" xfId="0" applyFont="1" applyAlignment="1">
      <alignment horizontal="justify" vertical="center" wrapText="1"/>
    </xf>
    <xf numFmtId="0" fontId="10"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17" fillId="0" borderId="0" xfId="0" applyFont="1" applyAlignment="1">
      <alignment horizontal="lef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Border="1" applyAlignment="1">
      <alignment horizontal="right" vertical="center" wrapText="1"/>
    </xf>
    <xf numFmtId="0" fontId="0" fillId="0" borderId="1" xfId="0" applyFont="1" applyBorder="1" applyAlignment="1">
      <alignment horizontal="right" vertical="center" wrapText="1"/>
    </xf>
    <xf numFmtId="0" fontId="0" fillId="0" borderId="9" xfId="0"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252507</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17"/>
  <sheetViews>
    <sheetView tabSelected="1" view="pageBreakPreview" zoomScale="83" zoomScaleNormal="100" zoomScaleSheetLayoutView="83" workbookViewId="0">
      <selection activeCell="K13" sqref="K13"/>
    </sheetView>
  </sheetViews>
  <sheetFormatPr defaultRowHeight="15"/>
  <cols>
    <col min="2" max="2" width="25.140625" customWidth="1"/>
    <col min="3" max="3" width="46.28515625" customWidth="1"/>
    <col min="4" max="4" width="21" customWidth="1"/>
  </cols>
  <sheetData>
    <row r="3" spans="2:5" ht="15.75" thickBot="1"/>
    <row r="4" spans="2:5" ht="40.5" customHeight="1">
      <c r="B4" s="76" t="s">
        <v>60</v>
      </c>
      <c r="C4" s="77"/>
      <c r="D4" s="77"/>
      <c r="E4" s="78"/>
    </row>
    <row r="5" spans="2:5" ht="20.25" customHeight="1">
      <c r="B5" s="79" t="s">
        <v>61</v>
      </c>
      <c r="C5" s="80"/>
      <c r="D5" s="80"/>
      <c r="E5" s="81"/>
    </row>
    <row r="6" spans="2:5" ht="15" customHeight="1">
      <c r="B6" s="82"/>
      <c r="C6" s="80"/>
      <c r="D6" s="80"/>
      <c r="E6" s="81"/>
    </row>
    <row r="7" spans="2:5" ht="35.25" customHeight="1" thickBot="1">
      <c r="B7" s="83"/>
      <c r="C7" s="84"/>
      <c r="D7" s="84"/>
      <c r="E7" s="85"/>
    </row>
    <row r="8" spans="2:5">
      <c r="B8" s="57" t="s">
        <v>10</v>
      </c>
      <c r="C8" s="86" t="s">
        <v>42</v>
      </c>
      <c r="D8" s="87"/>
      <c r="E8" s="88"/>
    </row>
    <row r="9" spans="2:5" ht="15.75" thickBot="1">
      <c r="B9" s="58" t="s">
        <v>15</v>
      </c>
      <c r="C9" s="73" t="s">
        <v>43</v>
      </c>
      <c r="D9" s="74"/>
      <c r="E9" s="75"/>
    </row>
    <row r="10" spans="2:5" ht="19.5" customHeight="1">
      <c r="B10" s="57" t="s">
        <v>18</v>
      </c>
      <c r="C10" s="59" t="s">
        <v>58</v>
      </c>
      <c r="D10" s="92" t="s">
        <v>40</v>
      </c>
      <c r="E10" s="94">
        <v>4</v>
      </c>
    </row>
    <row r="11" spans="2:5" ht="15.75" thickBot="1">
      <c r="B11" s="58" t="s">
        <v>16</v>
      </c>
      <c r="C11" s="70" t="s">
        <v>59</v>
      </c>
      <c r="D11" s="93"/>
      <c r="E11" s="95"/>
    </row>
    <row r="12" spans="2:5" ht="15.75">
      <c r="B12" s="60"/>
      <c r="C12" s="96"/>
      <c r="D12" s="97"/>
      <c r="E12" s="98"/>
    </row>
    <row r="13" spans="2:5" ht="266.25" customHeight="1" thickBot="1">
      <c r="B13" s="67" t="s">
        <v>17</v>
      </c>
      <c r="C13" s="99" t="s">
        <v>80</v>
      </c>
      <c r="D13" s="100"/>
      <c r="E13" s="101"/>
    </row>
    <row r="14" spans="2:5" ht="16.5" thickBot="1">
      <c r="B14" s="62" t="s">
        <v>19</v>
      </c>
      <c r="C14" s="90"/>
      <c r="D14" s="90"/>
      <c r="E14" s="91"/>
    </row>
    <row r="15" spans="2:5">
      <c r="B15" s="71" t="s">
        <v>20</v>
      </c>
      <c r="C15" s="102"/>
      <c r="D15" s="103"/>
      <c r="E15" s="104"/>
    </row>
    <row r="16" spans="2:5" ht="15.75" thickBot="1">
      <c r="B16" s="72"/>
      <c r="C16" s="105"/>
      <c r="D16" s="106"/>
      <c r="E16" s="107"/>
    </row>
    <row r="17" spans="2:5" ht="16.5" thickBot="1">
      <c r="B17" s="58" t="s">
        <v>21</v>
      </c>
      <c r="C17" s="89"/>
      <c r="D17" s="90"/>
      <c r="E17" s="91"/>
    </row>
  </sheetData>
  <mergeCells count="14">
    <mergeCell ref="C17:E17"/>
    <mergeCell ref="D10:D11"/>
    <mergeCell ref="E10:E11"/>
    <mergeCell ref="C12:E12"/>
    <mergeCell ref="C13:E13"/>
    <mergeCell ref="C14:E14"/>
    <mergeCell ref="C15:E16"/>
    <mergeCell ref="B15:B16"/>
    <mergeCell ref="C9:E9"/>
    <mergeCell ref="B4:E4"/>
    <mergeCell ref="B5:E5"/>
    <mergeCell ref="B6:E6"/>
    <mergeCell ref="B7:E7"/>
    <mergeCell ref="C8:E8"/>
  </mergeCells>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3"/>
  <sheetViews>
    <sheetView view="pageBreakPreview" zoomScale="95" zoomScaleNormal="100" zoomScaleSheetLayoutView="95" workbookViewId="0">
      <selection activeCell="I13" sqref="I13"/>
    </sheetView>
  </sheetViews>
  <sheetFormatPr defaultRowHeight="15"/>
  <cols>
    <col min="1" max="1" width="3.7109375" customWidth="1"/>
    <col min="2" max="2" width="37.140625" customWidth="1"/>
    <col min="3" max="3" width="4.85546875" customWidth="1"/>
    <col min="4" max="4" width="5.28515625" customWidth="1"/>
    <col min="5" max="5" width="6.140625" customWidth="1"/>
    <col min="6" max="6" width="5.5703125" customWidth="1"/>
    <col min="7" max="7" width="7.85546875" customWidth="1"/>
    <col min="8" max="8" width="5.42578125" customWidth="1"/>
    <col min="9" max="9" width="6.42578125" customWidth="1"/>
    <col min="10" max="10" width="6.140625" customWidth="1"/>
    <col min="11" max="11" width="6" customWidth="1"/>
    <col min="12" max="12" width="5.85546875" customWidth="1"/>
  </cols>
  <sheetData>
    <row r="1" spans="1:12">
      <c r="A1" s="63" t="s">
        <v>9</v>
      </c>
    </row>
    <row r="2" spans="1:12">
      <c r="A2" s="1"/>
    </row>
    <row r="3" spans="1:12" ht="41.25" customHeight="1">
      <c r="A3" s="108" t="s">
        <v>63</v>
      </c>
      <c r="B3" s="109"/>
      <c r="C3" s="109"/>
      <c r="D3" s="109"/>
      <c r="E3" s="109"/>
      <c r="F3" s="109"/>
      <c r="G3" s="109"/>
      <c r="H3" s="109"/>
      <c r="I3" s="109"/>
      <c r="J3" s="109"/>
      <c r="K3" s="109"/>
      <c r="L3" s="109"/>
    </row>
    <row r="5" spans="1:12">
      <c r="C5" s="110" t="s">
        <v>22</v>
      </c>
      <c r="D5" s="111"/>
      <c r="E5" s="111"/>
      <c r="F5" s="111"/>
      <c r="G5" s="112"/>
      <c r="H5" s="113" t="s">
        <v>23</v>
      </c>
      <c r="I5" s="114"/>
      <c r="J5" s="114"/>
      <c r="K5" s="114"/>
      <c r="L5" s="115"/>
    </row>
    <row r="6" spans="1:12" ht="40.5" customHeight="1">
      <c r="A6" s="31" t="s">
        <v>3</v>
      </c>
      <c r="B6" s="32" t="s">
        <v>81</v>
      </c>
      <c r="C6" s="33">
        <v>0</v>
      </c>
      <c r="D6" s="34" t="s">
        <v>0</v>
      </c>
      <c r="E6" s="35" t="s">
        <v>1</v>
      </c>
      <c r="F6" s="35" t="s">
        <v>2</v>
      </c>
      <c r="G6" s="33">
        <v>7</v>
      </c>
      <c r="H6" s="33">
        <v>0</v>
      </c>
      <c r="I6" s="34" t="s">
        <v>0</v>
      </c>
      <c r="J6" s="35" t="s">
        <v>1</v>
      </c>
      <c r="K6" s="35" t="s">
        <v>2</v>
      </c>
      <c r="L6" s="33">
        <v>7</v>
      </c>
    </row>
    <row r="7" spans="1:12" ht="30">
      <c r="A7" s="2">
        <v>1</v>
      </c>
      <c r="B7" s="39" t="s">
        <v>54</v>
      </c>
      <c r="C7" s="5"/>
      <c r="D7" s="5"/>
      <c r="E7" s="5"/>
      <c r="F7" s="5"/>
      <c r="G7" s="5"/>
      <c r="H7" s="6"/>
      <c r="I7" s="6"/>
      <c r="J7" s="6"/>
      <c r="K7" s="6"/>
      <c r="L7" s="6"/>
    </row>
    <row r="8" spans="1:12" ht="30">
      <c r="A8" s="2">
        <v>2</v>
      </c>
      <c r="B8" s="39" t="s">
        <v>64</v>
      </c>
      <c r="C8" s="5"/>
      <c r="D8" s="5"/>
      <c r="E8" s="5"/>
      <c r="F8" s="5"/>
      <c r="G8" s="5"/>
      <c r="H8" s="6"/>
      <c r="I8" s="6"/>
      <c r="J8" s="6"/>
      <c r="K8" s="6"/>
      <c r="L8" s="6"/>
    </row>
    <row r="9" spans="1:12" ht="36" customHeight="1">
      <c r="A9" s="2">
        <v>3</v>
      </c>
      <c r="B9" s="39" t="s">
        <v>55</v>
      </c>
      <c r="C9" s="5"/>
      <c r="D9" s="5"/>
      <c r="E9" s="5"/>
      <c r="F9" s="5"/>
      <c r="G9" s="5"/>
      <c r="H9" s="6"/>
      <c r="I9" s="6"/>
      <c r="J9" s="6"/>
      <c r="K9" s="6"/>
      <c r="L9" s="6"/>
    </row>
    <row r="10" spans="1:12" ht="30">
      <c r="A10" s="2">
        <v>4</v>
      </c>
      <c r="B10" s="39" t="s">
        <v>44</v>
      </c>
      <c r="C10" s="5"/>
      <c r="D10" s="5"/>
      <c r="E10" s="5"/>
      <c r="F10" s="5"/>
      <c r="G10" s="5"/>
      <c r="H10" s="6"/>
      <c r="I10" s="6"/>
      <c r="J10" s="6"/>
      <c r="K10" s="6"/>
      <c r="L10" s="6"/>
    </row>
    <row r="11" spans="1:12" ht="30">
      <c r="A11" s="2">
        <v>5</v>
      </c>
      <c r="B11" s="39" t="s">
        <v>45</v>
      </c>
      <c r="C11" s="5"/>
      <c r="D11" s="5"/>
      <c r="E11" s="5"/>
      <c r="F11" s="5"/>
      <c r="G11" s="5"/>
      <c r="H11" s="6"/>
      <c r="I11" s="6"/>
      <c r="J11" s="6"/>
      <c r="K11" s="6"/>
      <c r="L11" s="6"/>
    </row>
    <row r="12" spans="1:12" ht="35.25" customHeight="1">
      <c r="A12" s="2">
        <v>6</v>
      </c>
      <c r="B12" s="39" t="s">
        <v>65</v>
      </c>
      <c r="C12" s="5"/>
      <c r="D12" s="5"/>
      <c r="E12" s="5"/>
      <c r="F12" s="5"/>
      <c r="G12" s="5"/>
      <c r="H12" s="6"/>
      <c r="I12" s="6"/>
      <c r="J12" s="6"/>
      <c r="K12" s="6"/>
      <c r="L12" s="6"/>
    </row>
    <row r="13" spans="1:12" ht="51" customHeight="1">
      <c r="A13" s="2">
        <v>7</v>
      </c>
      <c r="B13" s="39" t="s">
        <v>66</v>
      </c>
      <c r="C13" s="5"/>
      <c r="D13" s="5"/>
      <c r="E13" s="5"/>
      <c r="F13" s="5"/>
      <c r="G13" s="5"/>
      <c r="H13" s="6"/>
      <c r="I13" s="6"/>
      <c r="J13" s="6"/>
      <c r="K13" s="6"/>
      <c r="L13" s="6"/>
    </row>
    <row r="14" spans="1:12" ht="48.75" customHeight="1">
      <c r="A14" s="2">
        <v>8</v>
      </c>
      <c r="B14" s="39" t="s">
        <v>68</v>
      </c>
      <c r="C14" s="5"/>
      <c r="D14" s="5"/>
      <c r="E14" s="5"/>
      <c r="F14" s="5"/>
      <c r="G14" s="5"/>
      <c r="H14" s="6"/>
      <c r="I14" s="6"/>
      <c r="J14" s="6"/>
      <c r="K14" s="6"/>
      <c r="L14" s="6"/>
    </row>
    <row r="15" spans="1:12" ht="49.5" customHeight="1">
      <c r="A15" s="2">
        <v>9</v>
      </c>
      <c r="B15" s="39" t="s">
        <v>67</v>
      </c>
      <c r="C15" s="5"/>
      <c r="D15" s="5"/>
      <c r="E15" s="5"/>
      <c r="F15" s="5"/>
      <c r="G15" s="5"/>
      <c r="H15" s="6"/>
      <c r="I15" s="6"/>
      <c r="J15" s="6"/>
      <c r="K15" s="6"/>
      <c r="L15" s="6"/>
    </row>
    <row r="16" spans="1:12" ht="30">
      <c r="A16" s="2">
        <v>10</v>
      </c>
      <c r="B16" s="39" t="s">
        <v>69</v>
      </c>
      <c r="C16" s="5"/>
      <c r="D16" s="5"/>
      <c r="E16" s="5"/>
      <c r="F16" s="5"/>
      <c r="G16" s="5"/>
      <c r="H16" s="6"/>
      <c r="I16" s="6"/>
      <c r="J16" s="6"/>
      <c r="K16" s="6"/>
      <c r="L16" s="6"/>
    </row>
    <row r="17" spans="1:12" ht="45">
      <c r="A17" s="2">
        <v>11</v>
      </c>
      <c r="B17" s="39" t="s">
        <v>56</v>
      </c>
      <c r="C17" s="5"/>
      <c r="D17" s="5"/>
      <c r="E17" s="5"/>
      <c r="F17" s="5"/>
      <c r="G17" s="5"/>
      <c r="H17" s="6"/>
      <c r="I17" s="6"/>
      <c r="J17" s="6"/>
      <c r="K17" s="6"/>
      <c r="L17" s="6"/>
    </row>
    <row r="18" spans="1:12" ht="30">
      <c r="A18" s="2">
        <v>12</v>
      </c>
      <c r="B18" s="39" t="s">
        <v>46</v>
      </c>
      <c r="C18" s="5"/>
      <c r="D18" s="5"/>
      <c r="E18" s="5"/>
      <c r="F18" s="5"/>
      <c r="G18" s="5"/>
      <c r="H18" s="6"/>
      <c r="I18" s="6"/>
      <c r="J18" s="6"/>
      <c r="K18" s="6"/>
      <c r="L18" s="6"/>
    </row>
    <row r="19" spans="1:12" ht="45">
      <c r="A19" s="2">
        <v>13</v>
      </c>
      <c r="B19" s="39" t="s">
        <v>70</v>
      </c>
      <c r="C19" s="5"/>
      <c r="D19" s="5"/>
      <c r="E19" s="5"/>
      <c r="F19" s="5"/>
      <c r="G19" s="5"/>
      <c r="H19" s="6"/>
      <c r="I19" s="6"/>
      <c r="J19" s="6"/>
      <c r="K19" s="6"/>
      <c r="L19" s="6"/>
    </row>
    <row r="20" spans="1:12" ht="30">
      <c r="A20" s="2">
        <v>14</v>
      </c>
      <c r="B20" s="39" t="s">
        <v>71</v>
      </c>
      <c r="C20" s="5"/>
      <c r="D20" s="5"/>
      <c r="E20" s="5"/>
      <c r="F20" s="5"/>
      <c r="G20" s="5"/>
      <c r="H20" s="6"/>
      <c r="I20" s="6"/>
      <c r="J20" s="6"/>
      <c r="K20" s="6"/>
      <c r="L20" s="6"/>
    </row>
    <row r="21" spans="1:12" ht="51" customHeight="1">
      <c r="A21" s="2">
        <v>15</v>
      </c>
      <c r="B21" s="39" t="s">
        <v>72</v>
      </c>
      <c r="C21" s="5"/>
      <c r="D21" s="5"/>
      <c r="E21" s="5"/>
      <c r="F21" s="5"/>
      <c r="G21" s="5"/>
      <c r="H21" s="6"/>
      <c r="I21" s="6"/>
      <c r="J21" s="6"/>
      <c r="K21" s="6"/>
      <c r="L21" s="6"/>
    </row>
    <row r="22" spans="1:12" ht="30">
      <c r="A22" s="2">
        <v>16</v>
      </c>
      <c r="B22" s="39" t="s">
        <v>73</v>
      </c>
      <c r="C22" s="5"/>
      <c r="D22" s="5"/>
      <c r="E22" s="5"/>
      <c r="F22" s="5"/>
      <c r="G22" s="5"/>
      <c r="H22" s="6"/>
      <c r="I22" s="6"/>
      <c r="J22" s="6"/>
      <c r="K22" s="6"/>
      <c r="L22" s="6"/>
    </row>
    <row r="23" spans="1:12" ht="36.75" customHeight="1">
      <c r="A23" s="2">
        <v>17</v>
      </c>
      <c r="B23" s="39" t="s">
        <v>74</v>
      </c>
      <c r="C23" s="5"/>
      <c r="D23" s="5"/>
      <c r="E23" s="5"/>
      <c r="F23" s="5"/>
      <c r="G23" s="5"/>
      <c r="H23" s="6"/>
      <c r="I23" s="6"/>
      <c r="J23" s="6"/>
      <c r="K23" s="6"/>
      <c r="L23" s="6"/>
    </row>
    <row r="24" spans="1:12" ht="33" customHeight="1">
      <c r="A24" s="2">
        <v>18</v>
      </c>
      <c r="B24" s="39" t="s">
        <v>75</v>
      </c>
      <c r="C24" s="5"/>
      <c r="D24" s="5"/>
      <c r="E24" s="5"/>
      <c r="F24" s="5"/>
      <c r="G24" s="5"/>
      <c r="H24" s="6"/>
      <c r="I24" s="6"/>
      <c r="J24" s="6"/>
      <c r="K24" s="6"/>
      <c r="L24" s="6"/>
    </row>
    <row r="25" spans="1:12" ht="34.5" customHeight="1">
      <c r="A25" s="2">
        <v>19</v>
      </c>
      <c r="B25" s="39" t="s">
        <v>76</v>
      </c>
      <c r="C25" s="5"/>
      <c r="D25" s="5"/>
      <c r="E25" s="5"/>
      <c r="F25" s="5"/>
      <c r="G25" s="5"/>
      <c r="H25" s="6"/>
      <c r="I25" s="6"/>
      <c r="J25" s="6"/>
      <c r="K25" s="6"/>
      <c r="L25" s="6"/>
    </row>
    <row r="26" spans="1:12" ht="30">
      <c r="A26" s="2">
        <v>20</v>
      </c>
      <c r="B26" s="39" t="s">
        <v>47</v>
      </c>
      <c r="C26" s="5"/>
      <c r="D26" s="5"/>
      <c r="E26" s="5"/>
      <c r="F26" s="5"/>
      <c r="G26" s="5"/>
      <c r="H26" s="6"/>
      <c r="I26" s="6"/>
      <c r="J26" s="6"/>
      <c r="K26" s="6"/>
      <c r="L26" s="6"/>
    </row>
    <row r="27" spans="1:12" ht="30">
      <c r="A27" s="2">
        <v>21</v>
      </c>
      <c r="B27" s="39" t="s">
        <v>77</v>
      </c>
      <c r="C27" s="5"/>
      <c r="D27" s="5"/>
      <c r="E27" s="5"/>
      <c r="F27" s="5"/>
      <c r="G27" s="5"/>
      <c r="H27" s="6"/>
      <c r="I27" s="6"/>
      <c r="J27" s="6"/>
      <c r="K27" s="6"/>
      <c r="L27" s="6"/>
    </row>
    <row r="28" spans="1:12" ht="31.5" customHeight="1">
      <c r="A28" s="2">
        <v>22</v>
      </c>
      <c r="B28" s="61" t="s">
        <v>78</v>
      </c>
      <c r="C28" s="5"/>
      <c r="D28" s="5"/>
      <c r="E28" s="5"/>
      <c r="F28" s="5"/>
      <c r="G28" s="5"/>
      <c r="H28" s="6"/>
      <c r="I28" s="6"/>
      <c r="J28" s="6"/>
      <c r="K28" s="6"/>
      <c r="L28" s="6"/>
    </row>
    <row r="29" spans="1:12" ht="45">
      <c r="A29" s="2">
        <v>23</v>
      </c>
      <c r="B29" s="61" t="s">
        <v>79</v>
      </c>
      <c r="C29" s="5"/>
      <c r="D29" s="5"/>
      <c r="E29" s="5"/>
      <c r="F29" s="5"/>
      <c r="G29" s="5"/>
      <c r="H29" s="6"/>
      <c r="I29" s="6"/>
      <c r="J29" s="6"/>
      <c r="K29" s="6"/>
      <c r="L29" s="6"/>
    </row>
    <row r="30" spans="1:12" ht="36" customHeight="1">
      <c r="A30" s="2">
        <v>24</v>
      </c>
      <c r="B30" s="61" t="s">
        <v>57</v>
      </c>
      <c r="C30" s="5"/>
      <c r="D30" s="5"/>
      <c r="E30" s="5"/>
      <c r="F30" s="5"/>
      <c r="G30" s="5"/>
      <c r="H30" s="6"/>
      <c r="I30" s="6"/>
      <c r="J30" s="6"/>
      <c r="K30" s="6"/>
      <c r="L30" s="6"/>
    </row>
    <row r="31" spans="1:12" ht="35.25" customHeight="1">
      <c r="A31" s="2">
        <v>25</v>
      </c>
      <c r="B31" s="61" t="s">
        <v>62</v>
      </c>
      <c r="C31" s="5"/>
      <c r="D31" s="5"/>
      <c r="E31" s="5"/>
      <c r="F31" s="5"/>
      <c r="G31" s="5"/>
      <c r="H31" s="6"/>
      <c r="I31" s="6"/>
      <c r="J31" s="6"/>
      <c r="K31" s="6"/>
      <c r="L31" s="6"/>
    </row>
    <row r="32" spans="1:12" ht="30.75" customHeight="1">
      <c r="A32" s="3"/>
      <c r="B32" s="4" t="s">
        <v>24</v>
      </c>
      <c r="C32" s="40"/>
      <c r="D32" s="41"/>
      <c r="E32" s="42">
        <f>SUM(C7:G31)</f>
        <v>0</v>
      </c>
      <c r="F32" s="41"/>
      <c r="G32" s="43"/>
      <c r="H32" s="44"/>
      <c r="I32" s="45"/>
      <c r="J32" s="46">
        <f>SUM(H7:L31)</f>
        <v>0</v>
      </c>
      <c r="K32" s="45"/>
      <c r="L32" s="47"/>
    </row>
    <row r="33" spans="1:12" ht="30" customHeight="1">
      <c r="A33" s="3"/>
      <c r="B33" s="4" t="s">
        <v>25</v>
      </c>
      <c r="C33" s="40"/>
      <c r="D33" s="41"/>
      <c r="E33" s="42">
        <f>COUNTA(B7:B31)*7</f>
        <v>175</v>
      </c>
      <c r="F33" s="41"/>
      <c r="G33" s="43"/>
      <c r="H33" s="44"/>
      <c r="I33" s="45"/>
      <c r="J33" s="46">
        <f>COUNTA(B7:B31)*7</f>
        <v>175</v>
      </c>
      <c r="K33" s="45"/>
      <c r="L33" s="47"/>
    </row>
    <row r="34" spans="1:12">
      <c r="A34" s="64"/>
      <c r="B34" s="64"/>
      <c r="C34" s="110" t="s">
        <v>22</v>
      </c>
      <c r="D34" s="111"/>
      <c r="E34" s="111"/>
      <c r="F34" s="111"/>
      <c r="G34" s="112"/>
      <c r="H34" s="113" t="s">
        <v>23</v>
      </c>
      <c r="I34" s="114"/>
      <c r="J34" s="114"/>
      <c r="K34" s="114"/>
      <c r="L34" s="115"/>
    </row>
    <row r="35" spans="1:12" ht="30" customHeight="1">
      <c r="A35" s="65" t="s">
        <v>4</v>
      </c>
      <c r="B35" s="66" t="s">
        <v>26</v>
      </c>
      <c r="C35" s="36">
        <v>0</v>
      </c>
      <c r="D35" s="34" t="s">
        <v>0</v>
      </c>
      <c r="E35" s="35" t="s">
        <v>1</v>
      </c>
      <c r="F35" s="35" t="s">
        <v>2</v>
      </c>
      <c r="G35" s="33">
        <v>7</v>
      </c>
      <c r="H35" s="33">
        <v>0</v>
      </c>
      <c r="I35" s="34" t="s">
        <v>0</v>
      </c>
      <c r="J35" s="35" t="s">
        <v>1</v>
      </c>
      <c r="K35" s="35" t="s">
        <v>2</v>
      </c>
      <c r="L35" s="33">
        <v>7</v>
      </c>
    </row>
    <row r="36" spans="1:12">
      <c r="A36" s="2">
        <v>1</v>
      </c>
      <c r="B36" s="39" t="s">
        <v>14</v>
      </c>
      <c r="C36" s="5"/>
      <c r="D36" s="5"/>
      <c r="E36" s="5"/>
      <c r="F36" s="5"/>
      <c r="G36" s="5"/>
      <c r="H36" s="6"/>
      <c r="I36" s="6"/>
      <c r="J36" s="6"/>
      <c r="K36" s="6"/>
      <c r="L36" s="6"/>
    </row>
    <row r="37" spans="1:12">
      <c r="A37" s="2">
        <v>2</v>
      </c>
      <c r="B37" s="39" t="s">
        <v>53</v>
      </c>
      <c r="C37" s="5"/>
      <c r="D37" s="5"/>
      <c r="E37" s="5"/>
      <c r="F37" s="5"/>
      <c r="G37" s="5"/>
      <c r="H37" s="6"/>
      <c r="I37" s="6"/>
      <c r="J37" s="6"/>
      <c r="K37" s="6"/>
      <c r="L37" s="6"/>
    </row>
    <row r="38" spans="1:12">
      <c r="A38" s="2">
        <v>3</v>
      </c>
      <c r="B38" s="39"/>
      <c r="C38" s="5"/>
      <c r="D38" s="5"/>
      <c r="E38" s="5"/>
      <c r="F38" s="5"/>
      <c r="G38" s="5"/>
      <c r="H38" s="6"/>
      <c r="I38" s="6"/>
      <c r="J38" s="6"/>
      <c r="K38" s="6"/>
      <c r="L38" s="6"/>
    </row>
    <row r="39" spans="1:12" ht="30.75" customHeight="1">
      <c r="A39" s="3"/>
      <c r="B39" s="4" t="s">
        <v>24</v>
      </c>
      <c r="C39" s="40"/>
      <c r="D39" s="41"/>
      <c r="E39" s="42">
        <f>SUM(C36:G38)</f>
        <v>0</v>
      </c>
      <c r="F39" s="41"/>
      <c r="G39" s="43"/>
      <c r="H39" s="44"/>
      <c r="I39" s="45"/>
      <c r="J39" s="46">
        <f>SUM(H36:L38)</f>
        <v>0</v>
      </c>
      <c r="K39" s="45"/>
      <c r="L39" s="47"/>
    </row>
    <row r="40" spans="1:12" ht="28.5" customHeight="1">
      <c r="A40" s="3"/>
      <c r="B40" s="4" t="s">
        <v>25</v>
      </c>
      <c r="C40" s="40"/>
      <c r="D40" s="41"/>
      <c r="E40" s="42">
        <f>COUNTA(B36:B38)*7</f>
        <v>14</v>
      </c>
      <c r="F40" s="41"/>
      <c r="G40" s="43"/>
      <c r="H40" s="44"/>
      <c r="I40" s="45"/>
      <c r="J40" s="46">
        <f>COUNTA(B36:B38)*7</f>
        <v>14</v>
      </c>
      <c r="K40" s="45"/>
      <c r="L40" s="47"/>
    </row>
    <row r="41" spans="1:12" ht="45" customHeight="1">
      <c r="A41" s="37" t="s">
        <v>5</v>
      </c>
      <c r="B41" s="38" t="s">
        <v>27</v>
      </c>
      <c r="C41" s="36">
        <v>0</v>
      </c>
      <c r="D41" s="34" t="s">
        <v>0</v>
      </c>
      <c r="E41" s="35" t="s">
        <v>1</v>
      </c>
      <c r="F41" s="35" t="s">
        <v>2</v>
      </c>
      <c r="G41" s="33">
        <v>7</v>
      </c>
      <c r="H41" s="33">
        <v>0</v>
      </c>
      <c r="I41" s="34" t="s">
        <v>0</v>
      </c>
      <c r="J41" s="35" t="s">
        <v>1</v>
      </c>
      <c r="K41" s="35" t="s">
        <v>2</v>
      </c>
      <c r="L41" s="33">
        <v>7</v>
      </c>
    </row>
    <row r="42" spans="1:12">
      <c r="A42" s="2">
        <v>1</v>
      </c>
      <c r="B42" s="39" t="s">
        <v>11</v>
      </c>
      <c r="C42" s="5"/>
      <c r="D42" s="5"/>
      <c r="E42" s="5"/>
      <c r="F42" s="5"/>
      <c r="G42" s="5"/>
      <c r="H42" s="6"/>
      <c r="I42" s="6"/>
      <c r="J42" s="6"/>
      <c r="K42" s="6"/>
      <c r="L42" s="6"/>
    </row>
    <row r="43" spans="1:12">
      <c r="A43" s="2">
        <v>2</v>
      </c>
      <c r="B43" s="39" t="s">
        <v>12</v>
      </c>
      <c r="C43" s="5"/>
      <c r="D43" s="5"/>
      <c r="E43" s="5"/>
      <c r="F43" s="5"/>
      <c r="G43" s="5"/>
      <c r="H43" s="6"/>
      <c r="I43" s="6"/>
      <c r="J43" s="6"/>
      <c r="K43" s="6"/>
      <c r="L43" s="6"/>
    </row>
    <row r="44" spans="1:12">
      <c r="A44" s="2">
        <v>3</v>
      </c>
      <c r="B44" s="39" t="s">
        <v>13</v>
      </c>
      <c r="C44" s="5"/>
      <c r="D44" s="5"/>
      <c r="E44" s="5"/>
      <c r="F44" s="5"/>
      <c r="G44" s="5"/>
      <c r="H44" s="6"/>
      <c r="I44" s="6"/>
      <c r="J44" s="6"/>
      <c r="K44" s="6"/>
      <c r="L44" s="6"/>
    </row>
    <row r="45" spans="1:12">
      <c r="A45" s="2">
        <v>4</v>
      </c>
      <c r="B45" s="39" t="s">
        <v>48</v>
      </c>
      <c r="C45" s="5"/>
      <c r="D45" s="5"/>
      <c r="E45" s="5"/>
      <c r="F45" s="5"/>
      <c r="G45" s="5"/>
      <c r="H45" s="6"/>
      <c r="I45" s="6"/>
      <c r="J45" s="6"/>
      <c r="K45" s="6"/>
      <c r="L45" s="6"/>
    </row>
    <row r="46" spans="1:12">
      <c r="A46" s="2">
        <v>5</v>
      </c>
      <c r="B46" s="39" t="s">
        <v>49</v>
      </c>
      <c r="C46" s="5"/>
      <c r="D46" s="5"/>
      <c r="E46" s="5"/>
      <c r="F46" s="5"/>
      <c r="G46" s="5"/>
      <c r="H46" s="6"/>
      <c r="I46" s="6"/>
      <c r="J46" s="6"/>
      <c r="K46" s="6"/>
      <c r="L46" s="6"/>
    </row>
    <row r="47" spans="1:12">
      <c r="A47" s="2">
        <v>6</v>
      </c>
      <c r="B47" s="39" t="s">
        <v>50</v>
      </c>
      <c r="C47" s="5"/>
      <c r="D47" s="5"/>
      <c r="E47" s="5"/>
      <c r="F47" s="5"/>
      <c r="G47" s="5"/>
      <c r="H47" s="6"/>
      <c r="I47" s="6"/>
      <c r="J47" s="6"/>
      <c r="K47" s="6"/>
      <c r="L47" s="6"/>
    </row>
    <row r="48" spans="1:12">
      <c r="A48" s="2">
        <v>7</v>
      </c>
      <c r="B48" s="39" t="s">
        <v>51</v>
      </c>
      <c r="C48" s="5"/>
      <c r="D48" s="5"/>
      <c r="E48" s="5"/>
      <c r="F48" s="5"/>
      <c r="G48" s="5"/>
      <c r="H48" s="6"/>
      <c r="I48" s="6"/>
      <c r="J48" s="6"/>
      <c r="K48" s="6"/>
      <c r="L48" s="6"/>
    </row>
    <row r="49" spans="1:12">
      <c r="A49" s="2">
        <v>8</v>
      </c>
      <c r="B49" s="39" t="s">
        <v>52</v>
      </c>
      <c r="C49" s="5"/>
      <c r="D49" s="5"/>
      <c r="E49" s="5"/>
      <c r="F49" s="5"/>
      <c r="G49" s="5"/>
      <c r="H49" s="6"/>
      <c r="I49" s="6"/>
      <c r="J49" s="6"/>
      <c r="K49" s="6"/>
      <c r="L49" s="6"/>
    </row>
    <row r="50" spans="1:12">
      <c r="A50" s="2">
        <v>9</v>
      </c>
      <c r="B50" s="39"/>
      <c r="C50" s="5"/>
      <c r="D50" s="5"/>
      <c r="E50" s="5"/>
      <c r="F50" s="5"/>
      <c r="G50" s="5"/>
      <c r="H50" s="6"/>
      <c r="I50" s="6"/>
      <c r="J50" s="6"/>
      <c r="K50" s="6"/>
      <c r="L50" s="6"/>
    </row>
    <row r="51" spans="1:12">
      <c r="A51" s="2">
        <v>10</v>
      </c>
      <c r="B51" s="39"/>
      <c r="C51" s="5"/>
      <c r="D51" s="5"/>
      <c r="E51" s="5"/>
      <c r="F51" s="5"/>
      <c r="G51" s="5"/>
      <c r="H51" s="6"/>
      <c r="I51" s="6"/>
      <c r="J51" s="6"/>
      <c r="K51" s="6"/>
      <c r="L51" s="6"/>
    </row>
    <row r="52" spans="1:12" ht="28.5" customHeight="1">
      <c r="A52" s="3"/>
      <c r="B52" s="4" t="s">
        <v>24</v>
      </c>
      <c r="C52" s="40"/>
      <c r="D52" s="41"/>
      <c r="E52" s="42">
        <f>SUM(C42:G51)</f>
        <v>0</v>
      </c>
      <c r="F52" s="41"/>
      <c r="G52" s="43"/>
      <c r="H52" s="44"/>
      <c r="I52" s="45"/>
      <c r="J52" s="46">
        <f>SUM(H42:L51)</f>
        <v>0</v>
      </c>
      <c r="K52" s="45"/>
      <c r="L52" s="47"/>
    </row>
    <row r="53" spans="1:12" ht="30.75" customHeight="1">
      <c r="A53" s="3"/>
      <c r="B53" s="4" t="s">
        <v>25</v>
      </c>
      <c r="C53" s="40"/>
      <c r="D53" s="41"/>
      <c r="E53" s="42">
        <f>COUNTA(B42:B51)*7</f>
        <v>56</v>
      </c>
      <c r="F53" s="41"/>
      <c r="G53" s="43"/>
      <c r="H53" s="44"/>
      <c r="I53" s="45"/>
      <c r="J53" s="46">
        <f>COUNTA(B42:B51)*7</f>
        <v>56</v>
      </c>
      <c r="K53" s="45"/>
      <c r="L53" s="47"/>
    </row>
  </sheetData>
  <sheetProtection password="CE28" sheet="1" objects="1" scenarios="1"/>
  <protectedRanges>
    <protectedRange sqref="B42:L51" name="BahagianC"/>
    <protectedRange sqref="B36:L38" name="BahagianB"/>
  </protectedRanges>
  <dataConsolidate/>
  <mergeCells count="5">
    <mergeCell ref="A3:L3"/>
    <mergeCell ref="C34:G34"/>
    <mergeCell ref="H34:L34"/>
    <mergeCell ref="C5:G5"/>
    <mergeCell ref="H5:L5"/>
  </mergeCells>
  <dataValidations count="5">
    <dataValidation type="whole" allowBlank="1" showInputMessage="1" showErrorMessage="1" errorTitle="Perhatian" error="Sila masukkan markah mengikut skala yang diberikan" sqref="C42:C51 H42:H51 H36:H38 C36:C38 C7:C31 H7:H31">
      <formula1>0</formula1>
      <formula2>0</formula2>
    </dataValidation>
    <dataValidation type="whole" allowBlank="1" showInputMessage="1" showErrorMessage="1" errorTitle="Perhatian!" error="Sila masukkan markah mengikut skala yang diberikan" sqref="I42:I51 D42:D51 I36:I38 D36:D38 D7:D31 I7:I31">
      <formula1>1</formula1>
      <formula2>2</formula2>
    </dataValidation>
    <dataValidation type="whole" allowBlank="1" showInputMessage="1" showErrorMessage="1" errorTitle="Perhatian!!" error="Sila masukkan markah mengikut skala yang diberikan" sqref="E42:E51 J42:J51 J36:J38 E36:E38 E7:E31 J7:J31">
      <formula1>3</formula1>
      <formula2>4</formula2>
    </dataValidation>
    <dataValidation type="whole" allowBlank="1" showInputMessage="1" showErrorMessage="1" errorTitle="Perhatian!!!" error="Sila masukkan markah mengikut skala yang diberikan" sqref="F42:F51 K42:K51 K36:K38 F36:F38 F7:F31 K7:K31">
      <formula1>5</formula1>
      <formula2>6</formula2>
    </dataValidation>
    <dataValidation type="whole" allowBlank="1" showInputMessage="1" showErrorMessage="1" errorTitle="Perhatian!!!!" error="Sila masukkan markah mengikut skala yang diberikan" sqref="G42:G51 L42:L51 L36:L38 G36:G38 G7:G31 L7:L31">
      <formula1>7</formula1>
      <formula2>7</formula2>
    </dataValidation>
  </dataValidations>
  <pageMargins left="0.7" right="0.7" top="0.75" bottom="0.75" header="0.3" footer="0.3"/>
  <pageSetup paperSize="9" scale="85" orientation="portrait" r:id="rId1"/>
  <rowBreaks count="1" manualBreakCount="1">
    <brk id="33"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Normal="100" zoomScaleSheetLayoutView="100" workbookViewId="0">
      <selection activeCell="B8" sqref="B8:D8"/>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8"/>
      <c r="B1" s="49"/>
      <c r="C1" s="49"/>
      <c r="D1" s="49"/>
      <c r="E1" s="49"/>
      <c r="F1" s="49"/>
      <c r="G1" s="50"/>
    </row>
    <row r="2" spans="1:11">
      <c r="A2" s="51"/>
      <c r="B2" s="10" t="s">
        <v>34</v>
      </c>
      <c r="C2" s="11"/>
      <c r="D2" s="11"/>
      <c r="E2" s="11"/>
      <c r="F2" s="11"/>
      <c r="G2" s="52"/>
      <c r="H2" s="7"/>
    </row>
    <row r="3" spans="1:11" ht="27" customHeight="1">
      <c r="A3" s="51"/>
      <c r="B3" s="11"/>
      <c r="C3" s="11"/>
      <c r="D3" s="11"/>
      <c r="E3" s="11"/>
      <c r="F3" s="11"/>
      <c r="G3" s="52"/>
      <c r="H3" s="7"/>
    </row>
    <row r="4" spans="1:11" ht="75">
      <c r="A4" s="51"/>
      <c r="B4" s="12"/>
      <c r="C4" s="68" t="s">
        <v>22</v>
      </c>
      <c r="D4" s="68" t="s">
        <v>28</v>
      </c>
      <c r="E4" s="68" t="s">
        <v>29</v>
      </c>
      <c r="F4" s="68" t="s">
        <v>30</v>
      </c>
      <c r="G4" s="52"/>
      <c r="H4" s="7"/>
    </row>
    <row r="5" spans="1:11" ht="38.25" customHeight="1">
      <c r="A5" s="51"/>
      <c r="B5" s="16" t="s">
        <v>31</v>
      </c>
      <c r="C5" s="15">
        <f>Evaluating!E32</f>
        <v>0</v>
      </c>
      <c r="D5" s="15">
        <f>Evaluating!J32</f>
        <v>0</v>
      </c>
      <c r="E5" s="17">
        <f>IFERROR(60*(C5/Evaluating!E33),0)</f>
        <v>0</v>
      </c>
      <c r="F5" s="17">
        <f>IFERROR(60*(D5/Evaluating!J33),0)</f>
        <v>0</v>
      </c>
      <c r="G5" s="53"/>
      <c r="J5" s="8"/>
      <c r="K5" s="8"/>
    </row>
    <row r="6" spans="1:11" ht="51.75" customHeight="1">
      <c r="A6" s="51"/>
      <c r="B6" s="16" t="s">
        <v>32</v>
      </c>
      <c r="C6" s="15">
        <f>Evaluating!E39</f>
        <v>0</v>
      </c>
      <c r="D6" s="15">
        <f>Evaluating!J39</f>
        <v>0</v>
      </c>
      <c r="E6" s="17">
        <f>IFERROR(20*(C6/Evaluating!E40),0)</f>
        <v>0</v>
      </c>
      <c r="F6" s="17">
        <f>IFERROR(20*(D6/Evaluating!J40),0)</f>
        <v>0</v>
      </c>
      <c r="G6" s="53"/>
      <c r="J6" s="8"/>
      <c r="K6" s="8"/>
    </row>
    <row r="7" spans="1:11" ht="54.75" customHeight="1">
      <c r="A7" s="51"/>
      <c r="B7" s="16" t="s">
        <v>39</v>
      </c>
      <c r="C7" s="15">
        <f>Evaluating!E52</f>
        <v>0</v>
      </c>
      <c r="D7" s="15">
        <f>Evaluating!J52</f>
        <v>0</v>
      </c>
      <c r="E7" s="17">
        <f>IFERROR(20*(C7/Evaluating!E53),0)</f>
        <v>0</v>
      </c>
      <c r="F7" s="17">
        <f>IFERROR(20*(D7/Evaluating!J53),0)</f>
        <v>0</v>
      </c>
      <c r="G7" s="53"/>
      <c r="J7" s="8"/>
      <c r="K7" s="8"/>
    </row>
    <row r="8" spans="1:11" ht="20.25" customHeight="1">
      <c r="A8" s="51"/>
      <c r="B8" s="119" t="s">
        <v>41</v>
      </c>
      <c r="C8" s="120"/>
      <c r="D8" s="120"/>
      <c r="E8" s="18">
        <f>SUM(E5:E7)</f>
        <v>0</v>
      </c>
      <c r="F8" s="18">
        <f>SUM(F5:F7)</f>
        <v>0</v>
      </c>
      <c r="G8" s="53"/>
      <c r="J8" s="8"/>
      <c r="K8" s="8"/>
    </row>
    <row r="9" spans="1:11" ht="28.5" customHeight="1">
      <c r="A9" s="51"/>
      <c r="B9" s="121" t="s">
        <v>35</v>
      </c>
      <c r="C9" s="122"/>
      <c r="D9" s="122"/>
      <c r="E9" s="19">
        <v>0.2</v>
      </c>
      <c r="F9" s="19">
        <v>0.8</v>
      </c>
      <c r="G9" s="53"/>
      <c r="J9" s="9"/>
      <c r="K9" s="9"/>
    </row>
    <row r="10" spans="1:11" ht="28.5" customHeight="1">
      <c r="A10" s="51"/>
      <c r="B10" s="116" t="s">
        <v>36</v>
      </c>
      <c r="C10" s="116"/>
      <c r="D10" s="117"/>
      <c r="E10" s="123">
        <f>(E9*E8)+(F9*F8)</f>
        <v>0</v>
      </c>
      <c r="F10" s="124"/>
      <c r="G10" s="53"/>
      <c r="J10" s="118"/>
      <c r="K10" s="118"/>
    </row>
    <row r="11" spans="1:11">
      <c r="A11" s="51"/>
      <c r="B11" s="13"/>
      <c r="C11" s="13"/>
      <c r="D11" s="13"/>
      <c r="E11" s="13"/>
      <c r="F11" s="13"/>
      <c r="G11" s="53"/>
    </row>
    <row r="12" spans="1:11">
      <c r="A12" s="51"/>
      <c r="B12" s="13"/>
      <c r="C12" s="13"/>
      <c r="D12" s="13"/>
      <c r="E12" s="13"/>
      <c r="F12" s="13"/>
      <c r="G12" s="53"/>
    </row>
    <row r="13" spans="1:11">
      <c r="A13" s="51"/>
      <c r="B13" s="22" t="s">
        <v>33</v>
      </c>
      <c r="C13" s="23"/>
      <c r="D13" s="23"/>
      <c r="E13" s="23"/>
      <c r="F13" s="24"/>
      <c r="G13" s="53"/>
    </row>
    <row r="14" spans="1:11">
      <c r="A14" s="51"/>
      <c r="B14" s="25"/>
      <c r="C14" s="26"/>
      <c r="D14" s="26"/>
      <c r="E14" s="26"/>
      <c r="F14" s="27"/>
      <c r="G14" s="53"/>
    </row>
    <row r="15" spans="1:11">
      <c r="A15" s="51"/>
      <c r="B15" s="25"/>
      <c r="C15" s="26"/>
      <c r="D15" s="26"/>
      <c r="E15" s="26"/>
      <c r="F15" s="27"/>
      <c r="G15" s="53"/>
    </row>
    <row r="16" spans="1:11">
      <c r="A16" s="51"/>
      <c r="B16" s="25"/>
      <c r="C16" s="26"/>
      <c r="D16" s="26"/>
      <c r="E16" s="26"/>
      <c r="F16" s="27"/>
      <c r="G16" s="53"/>
    </row>
    <row r="17" spans="1:7">
      <c r="A17" s="51"/>
      <c r="B17" s="25"/>
      <c r="C17" s="26"/>
      <c r="D17" s="26"/>
      <c r="E17" s="26"/>
      <c r="F17" s="27"/>
      <c r="G17" s="53"/>
    </row>
    <row r="18" spans="1:7">
      <c r="A18" s="51"/>
      <c r="B18" s="25"/>
      <c r="C18" s="26"/>
      <c r="D18" s="26"/>
      <c r="E18" s="26"/>
      <c r="F18" s="27"/>
      <c r="G18" s="53"/>
    </row>
    <row r="19" spans="1:7">
      <c r="A19" s="51"/>
      <c r="B19" s="25"/>
      <c r="C19" s="26"/>
      <c r="D19" s="26"/>
      <c r="E19" s="26"/>
      <c r="F19" s="27"/>
      <c r="G19" s="53"/>
    </row>
    <row r="20" spans="1:7">
      <c r="A20" s="51"/>
      <c r="B20" s="25"/>
      <c r="C20" s="26"/>
      <c r="D20" s="26"/>
      <c r="E20" s="26"/>
      <c r="F20" s="27"/>
      <c r="G20" s="53"/>
    </row>
    <row r="21" spans="1:7">
      <c r="A21" s="51"/>
      <c r="B21" s="28"/>
      <c r="C21" s="29"/>
      <c r="D21" s="29"/>
      <c r="E21" s="29"/>
      <c r="F21" s="30"/>
      <c r="G21" s="53"/>
    </row>
    <row r="22" spans="1:7">
      <c r="A22" s="51"/>
      <c r="B22" s="13"/>
      <c r="C22" s="13"/>
      <c r="D22" s="13"/>
      <c r="E22" s="13"/>
      <c r="F22" s="13"/>
      <c r="G22" s="53"/>
    </row>
    <row r="23" spans="1:7">
      <c r="A23" s="51"/>
      <c r="B23" s="13"/>
      <c r="C23" s="13"/>
      <c r="D23" s="13"/>
      <c r="E23" s="13"/>
      <c r="F23" s="13"/>
      <c r="G23" s="53"/>
    </row>
    <row r="24" spans="1:7">
      <c r="A24" s="51"/>
      <c r="B24" s="14" t="s">
        <v>6</v>
      </c>
      <c r="C24" s="13"/>
      <c r="D24" s="13"/>
      <c r="E24" s="14" t="s">
        <v>8</v>
      </c>
      <c r="F24" s="13"/>
      <c r="G24" s="53"/>
    </row>
    <row r="25" spans="1:7">
      <c r="A25" s="51"/>
      <c r="B25" s="21" t="s">
        <v>7</v>
      </c>
      <c r="C25" s="20"/>
      <c r="D25" s="20"/>
      <c r="E25" s="69" t="s">
        <v>38</v>
      </c>
      <c r="F25" s="13"/>
      <c r="G25" s="53"/>
    </row>
    <row r="26" spans="1:7">
      <c r="A26" s="51"/>
      <c r="B26" s="69" t="s">
        <v>37</v>
      </c>
      <c r="C26" s="20"/>
      <c r="D26" s="20"/>
      <c r="E26" s="69" t="s">
        <v>37</v>
      </c>
      <c r="F26" s="13"/>
      <c r="G26" s="53"/>
    </row>
    <row r="27" spans="1:7">
      <c r="A27" s="51"/>
      <c r="B27" s="13"/>
      <c r="C27" s="13"/>
      <c r="D27" s="13"/>
      <c r="E27" s="13"/>
      <c r="F27" s="13"/>
      <c r="G27" s="53"/>
    </row>
    <row r="28" spans="1:7">
      <c r="A28" s="51"/>
      <c r="B28" s="13"/>
      <c r="C28" s="13"/>
      <c r="D28" s="13"/>
      <c r="E28" s="13"/>
      <c r="F28" s="13"/>
      <c r="G28" s="53"/>
    </row>
    <row r="29" spans="1:7">
      <c r="A29" s="54"/>
      <c r="B29" s="55"/>
      <c r="C29" s="55"/>
      <c r="D29" s="55"/>
      <c r="E29" s="55"/>
      <c r="F29" s="55"/>
      <c r="G29" s="56"/>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2017-01-18T05:49:44Z</cp:lastPrinted>
  <dcterms:created xsi:type="dcterms:W3CDTF">2016-03-08T13:35:26Z</dcterms:created>
  <dcterms:modified xsi:type="dcterms:W3CDTF">2017-06-08T05:31:10Z</dcterms:modified>
</cp:coreProperties>
</file>