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5725"/>
</workbook>
</file>

<file path=xl/calcChain.xml><?xml version="1.0" encoding="utf-8"?>
<calcChain xmlns="http://schemas.openxmlformats.org/spreadsheetml/2006/main">
  <c r="E32" i="1"/>
  <c r="J53" l="1"/>
  <c r="E53"/>
  <c r="J52"/>
  <c r="D7" i="2" s="1"/>
  <c r="E52" i="1"/>
  <c r="C7" i="2" s="1"/>
  <c r="J40" i="1"/>
  <c r="E40"/>
  <c r="J39"/>
  <c r="D6" i="2" s="1"/>
  <c r="E39" i="1"/>
  <c r="C6" i="2" s="1"/>
  <c r="J33" i="1"/>
  <c r="E33"/>
  <c r="J32"/>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<sst xmlns="http://schemas.openxmlformats.org/spreadsheetml/2006/main" count="105" uniqueCount="82">
  <si>
    <t>1 - 2</t>
  </si>
  <si>
    <t>3 - 4</t>
  </si>
  <si>
    <t>5 - 6</t>
  </si>
  <si>
    <t>A</t>
  </si>
  <si>
    <t>B</t>
  </si>
  <si>
    <t>C</t>
  </si>
  <si>
    <t>_________________________</t>
  </si>
  <si>
    <t xml:space="preserve">COACH: </t>
  </si>
  <si>
    <t xml:space="preserve"> ______________________</t>
  </si>
  <si>
    <t>PENILAIAN BERTERUSAN PRAKTIKAL</t>
  </si>
  <si>
    <t>NOSS</t>
  </si>
  <si>
    <t xml:space="preserve"> PENILAIAN BERTERUSAN PRAKTIKAL</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</si>
  <si>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</si>
  <si>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</si>
  <si>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</si>
  <si>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</si>
  <si>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</si>
  <si>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</si>
  <si>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</si>
  <si>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</si>
  <si>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</si>
  <si>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</si>
  <si>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</si>
  <si>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 xml:space="preserve">KRITERIA PENILAIAN
(60%)
</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</si>
  <si>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</si>
  <si>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</si>
  <si>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</si>
  <si>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</si>
  <si>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</si>
  <si>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</si>
  <si>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</si>
  <si>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</si>
  <si>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</si>
  <si>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</si>
  <si>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</si>
  <si>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</si>
  <si>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</si>
  <si>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</si>
  <si>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</si>
  <si>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</si>
  <si>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</si>
  <si>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</si>
  <si>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</si>
  <si>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</si>
  <si>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Kemahiran pembelajaran</t>
  </si>
  <si>
    <t>Kemahiran kepimpinan</t>
  </si>
  <si>
    <t>Multitasking dan pengutamaan</t>
  </si>
  <si>
    <t>Disiplin diri</t>
  </si>
  <si>
    <t>Kerja berpasukan</t>
  </si>
  <si>
    <t>Keselamatan</t>
  </si>
  <si>
    <t>PENGURUSAN PERTUNJUKAN FESYEN</t>
  </si>
  <si>
    <t>Tema dan jenis koleksi untuk pertunjukan fesyen dipilih mengikut keperluan pertunjukan fesyen</t>
  </si>
  <si>
    <t>Butiran maklumat bajet bagi pertunjukan fesyen diperiksa</t>
  </si>
  <si>
    <t xml:space="preserve">Kos dan bajet yang terlibat dalam aktiviti pertunjukan fesyen telah ditentukan
</t>
  </si>
  <si>
    <t xml:space="preserve">Susun atur tempat ditentukan mengikut keperluan pertunjukan fesyen
</t>
  </si>
  <si>
    <t>Penyediaan acara pertunjukan fesyen ditubuhkan mengikut keperluan</t>
  </si>
  <si>
    <t>Mengendalikan tetamu mengikut protokol</t>
  </si>
  <si>
    <t xml:space="preserve">Aktiviti pertunjukan fesyen dipantau mengikut aliran dan keperluan
</t>
  </si>
  <si>
    <t>Koleksi  pereka dikembalikan, pentas dan pengemasan prop disahkan</t>
  </si>
  <si>
    <t xml:space="preserve">Format laporan pertunjukan fesyen dikenalpasti
</t>
  </si>
  <si>
    <t>Elemen rakaman untuk aktiviti pertunjukan fesyen telah dipilih</t>
  </si>
  <si>
    <t>Pelan peningkatan pertunjukan fesyen dicadangkan</t>
  </si>
  <si>
    <t>Laporan aktiviti pertunjukan fesyen disediakan dan peningkatan pelan dibentangkan kepada pihak pengurusan untuk tugasan masa depan</t>
  </si>
  <si>
    <t>(PRACTICAL CONTINUOUS ASSESSMENT)</t>
  </si>
  <si>
    <t xml:space="preserve"> (TA-011-5:2013)</t>
  </si>
  <si>
    <t>(TA-011-5:2013 CU2)</t>
  </si>
  <si>
    <t>PENGURUSAN FESYEN DAN PAKAIAN</t>
  </si>
  <si>
    <t xml:space="preserve">Pertunjukan fesyen pada dasarnya adalah merupakan acara promosi. Dalam industri fesyen ia digunakan untuk mempersembahkan dan menjual barangan kepada penonton yang dijemput dan untuk mempromosikan imej dan kedudukan syarikat. Banyak pertunjukan fesyen telah menjadi acara pengeluaran yang tinggi dan, walaupun beberapa pereka terus meneroka platform alternatif seperti menggunakan filem atau persembahan internet, pertunjukan catwalk / runaway mempunyai tarikan tertentu. Contohnya adalah seperti koktel dan malam pertunjukan fesyen.
Perantis yang kompeten dalam unit kompetensi ini akan dapat mentafsir keperluan individu atau pelanggan untuk pertunjukan fesyen, membezakan jenis koleksi rekabentuk dan pakaian yang sepadan dengan tema dan konsep, peralatan tambahan dan bahan-bahan yang akan digunakan untuk pertunjukan fesyen dan mengesahkan krew pertunjukan fesyen, jadual dan kemajuan pertunjukan fesyen, membuat pasukan pertunjukan fesyen dan persediaan acara dengan betul, melaksanakan aktiviti-aktiviti pengurusan pertunjukan fesyen mengikut keperluan pelanggan.
Hasil kompetensi ini adalah untuk melahirkan pengurusan pertunjukan fesyen dari maklumat penyelidikan untuk tema dan konsep pertunjukan fesyen, jenis pertunjukan fesyen, jadual pertunjukan fesyen, krew pertunjukan fesyen yang akan terlibat dalam talian, bajet dan penaja untuk pertunjukan fesyen, kemasan dan maklum balas daripada pelanggan atau penonton mengikut pereka,
produk dan spesifikasi pelanggan 
</t>
  </si>
  <si>
    <r>
      <t>Sasaran penonton,</t>
    </r>
    <r>
      <rPr>
        <i/>
        <sz val="11"/>
        <rFont val="Calibri"/>
        <family val="2"/>
        <scheme val="minor"/>
      </rPr>
      <t xml:space="preserve"> team</t>
    </r>
    <r>
      <rPr>
        <sz val="11"/>
        <rFont val="Calibri"/>
        <family val="2"/>
        <scheme val="minor"/>
      </rPr>
      <t xml:space="preserve"> pertunjukan fesyen dan penginapan
telah dipilih</t>
    </r>
  </si>
  <si>
    <r>
      <t>Bilangan</t>
    </r>
    <r>
      <rPr>
        <i/>
        <sz val="11"/>
        <rFont val="Calibri"/>
        <family val="2"/>
        <scheme val="minor"/>
      </rPr>
      <t xml:space="preserve"> team</t>
    </r>
    <r>
      <rPr>
        <sz val="11"/>
        <rFont val="Calibri"/>
        <family val="2"/>
        <scheme val="minor"/>
      </rPr>
      <t xml:space="preserve"> pertunjukan fesyen telah dipilih mengikut keperluan
</t>
    </r>
  </si>
  <si>
    <r>
      <t xml:space="preserve">Menyelaras dengan </t>
    </r>
    <r>
      <rPr>
        <i/>
        <sz val="11"/>
        <rFont val="Calibri"/>
        <family val="2"/>
        <scheme val="minor"/>
      </rPr>
      <t>team</t>
    </r>
    <r>
      <rPr>
        <sz val="11"/>
        <rFont val="Calibri"/>
        <family val="2"/>
        <scheme val="minor"/>
      </rPr>
      <t xml:space="preserve"> pertunjukan fesyen untuk memastikan acara pertunjukan fesyen mengikut seperti yang dirancang</t>
    </r>
  </si>
  <si>
    <r>
      <rPr>
        <i/>
        <sz val="11"/>
        <rFont val="Calibri"/>
        <family val="2"/>
        <scheme val="minor"/>
      </rPr>
      <t>Team</t>
    </r>
    <r>
      <rPr>
        <sz val="11"/>
        <rFont val="Calibri"/>
        <family val="2"/>
        <scheme val="minor"/>
      </rPr>
      <t xml:space="preserve"> pertunjukan fesyen menyediakan  dan menubuhkan pengagihan tugasan mengikut keperluan</t>
    </r>
  </si>
  <si>
    <t>Kertas kerja cadangan pertunjukan fesyen disediakan untuk kelulusan kemudahan dan aspek teknikal telah ditentukan</t>
  </si>
  <si>
    <r>
      <t xml:space="preserve">Pengesahan penghantaran tugasan kepada </t>
    </r>
    <r>
      <rPr>
        <i/>
        <sz val="11"/>
        <rFont val="Calibri"/>
        <family val="2"/>
        <scheme val="minor"/>
      </rPr>
      <t>team</t>
    </r>
    <r>
      <rPr>
        <sz val="11"/>
        <rFont val="Calibri"/>
        <family val="2"/>
        <scheme val="minor"/>
      </rPr>
      <t xml:space="preserve"> pertunjukan fesyen dipastikan mengikut keperluan</t>
    </r>
  </si>
  <si>
    <r>
      <rPr>
        <i/>
        <sz val="11"/>
        <rFont val="Calibri"/>
        <family val="2"/>
        <scheme val="minor"/>
      </rPr>
      <t>Team,</t>
    </r>
    <r>
      <rPr>
        <sz val="11"/>
        <rFont val="Calibri"/>
        <family val="2"/>
        <scheme val="minor"/>
      </rPr>
      <t xml:space="preserve"> pereka dan kehadiran tetamu ke majlis pertunjukan fesyen disahkan seperti jemputan
</t>
    </r>
  </si>
  <si>
    <r>
      <t xml:space="preserve">Tugasan kerja kepada </t>
    </r>
    <r>
      <rPr>
        <i/>
        <sz val="11"/>
        <rFont val="Calibri"/>
        <family val="2"/>
        <scheme val="minor"/>
      </rPr>
      <t>team</t>
    </r>
    <r>
      <rPr>
        <sz val="11"/>
        <rFont val="Calibri"/>
        <family val="2"/>
        <scheme val="minor"/>
      </rPr>
      <t xml:space="preserve"> pertunjukan fesyen diagihkan mengikut skop kerja
</t>
    </r>
  </si>
  <si>
    <t>Raptai / Latihan untuk pertunjukan fesyen dilaksanakan sebelum acara pertunjukan fesyen mengikut keperluan</t>
  </si>
  <si>
    <r>
      <t xml:space="preserve">Beg cenderahati dan </t>
    </r>
    <r>
      <rPr>
        <i/>
        <sz val="11"/>
        <rFont val="Calibri"/>
        <family val="2"/>
        <scheme val="minor"/>
      </rPr>
      <t>press kit</t>
    </r>
    <r>
      <rPr>
        <sz val="11"/>
        <rFont val="Calibri"/>
        <family val="2"/>
        <scheme val="minor"/>
      </rPr>
      <t xml:space="preserve"> diedarkan kepada semua tetamu</t>
    </r>
  </si>
  <si>
    <r>
      <t xml:space="preserve">Aktiviti </t>
    </r>
    <r>
      <rPr>
        <i/>
        <sz val="11"/>
        <rFont val="Calibri"/>
        <family val="2"/>
        <scheme val="minor"/>
      </rPr>
      <t>post mortem</t>
    </r>
    <r>
      <rPr>
        <sz val="11"/>
        <rFont val="Calibri"/>
        <family val="2"/>
        <scheme val="minor"/>
      </rPr>
      <t xml:space="preserve"> pertunjukan fesyen dilaksanakan seperti keperluan</t>
    </r>
  </si>
  <si>
    <r>
      <t xml:space="preserve">Anda dikehendaki untuk menilai pelaksanaan aktiviti </t>
    </r>
    <r>
      <rPr>
        <b/>
        <sz val="11"/>
        <rFont val="Arial"/>
        <family val="2"/>
      </rPr>
      <t xml:space="preserve">pengurusan pertunjukan fesyen </t>
    </r>
    <r>
      <rPr>
        <b/>
        <sz val="11"/>
        <color theme="1"/>
        <rFont val="Arial"/>
        <family val="2"/>
      </rPr>
      <t>menggunakan senarai semak di bawah.</t>
    </r>
  </si>
  <si>
    <r>
      <t xml:space="preserve"> Skop kerja dan tanggungjawab </t>
    </r>
    <r>
      <rPr>
        <i/>
        <sz val="11"/>
        <rFont val="Calibri"/>
        <family val="2"/>
        <scheme val="minor"/>
      </rPr>
      <t>team</t>
    </r>
    <r>
      <rPr>
        <sz val="11"/>
        <rFont val="Calibri"/>
        <family val="2"/>
        <scheme val="minor"/>
      </rPr>
      <t xml:space="preserve"> pertunjukan fesyen telah dipilih mengikut keperluan</t>
    </r>
  </si>
  <si>
    <t>Aliran kerja pertunjukan fesyen disegerak mengikut penjadualan dan perancangan</t>
  </si>
</sst>
</file>

<file path=xl/styles.xml><?xml version="1.0" encoding="utf-8"?>
<styleSheet xmlns="http://schemas.openxmlformats.org/spreadsheetml/2006/main">
  <fonts count="16">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sz val="11"/>
      <name val="Calibri"/>
      <family val="2"/>
      <scheme val="minor"/>
    </font>
    <font>
      <sz val="15"/>
      <color theme="1"/>
      <name val="Calibri"/>
      <family val="2"/>
      <scheme val="minor"/>
    </font>
    <font>
      <sz val="15"/>
      <color theme="1"/>
      <name val="Arial"/>
      <family val="2"/>
    </font>
    <font>
      <i/>
      <sz val="11"/>
      <name val="Calibri"/>
      <family val="2"/>
      <scheme val="minor"/>
    </font>
    <font>
      <b/>
      <sz val="11"/>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s>
  <cellStyleXfs count="1">
    <xf numFmtId="0" fontId="0" fillId="0" borderId="0"/>
  </cellStyleXfs>
  <cellXfs count="127">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11" fillId="0" borderId="1" xfId="0" applyFont="1" applyBorder="1" applyAlignment="1" applyProtection="1">
      <alignment horizontal="lef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12" fillId="0" borderId="0" xfId="0" applyFont="1"/>
    <xf numFmtId="0" fontId="2" fillId="0" borderId="22" xfId="0" applyFont="1" applyBorder="1" applyAlignment="1">
      <alignment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vertical="top" wrapText="1"/>
    </xf>
    <xf numFmtId="0" fontId="11" fillId="0" borderId="1" xfId="0" applyFont="1" applyBorder="1" applyAlignment="1">
      <alignment horizontal="left" vertical="top" wrapText="1"/>
    </xf>
    <xf numFmtId="0" fontId="1" fillId="6" borderId="1" xfId="0" applyFont="1" applyFill="1" applyBorder="1" applyAlignment="1">
      <alignment horizontal="center" vertical="top"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8" fillId="7" borderId="30"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3" fillId="7" borderId="15" xfId="0" applyFont="1" applyFill="1" applyBorder="1" applyAlignment="1">
      <alignment horizontal="center" vertical="center" wrapText="1"/>
    </xf>
    <xf numFmtId="0" fontId="12" fillId="0" borderId="16" xfId="0" applyFont="1" applyBorder="1"/>
    <xf numFmtId="0" fontId="12" fillId="0" borderId="17" xfId="0" applyFont="1" applyBorder="1"/>
    <xf numFmtId="0" fontId="13" fillId="7" borderId="18" xfId="0" applyFont="1" applyFill="1" applyBorder="1" applyAlignment="1">
      <alignment horizontal="center" vertical="center" wrapText="1"/>
    </xf>
    <xf numFmtId="0" fontId="12" fillId="0" borderId="0" xfId="0" applyFont="1"/>
    <xf numFmtId="0" fontId="12" fillId="0" borderId="19" xfId="0" applyFont="1" applyBorder="1"/>
    <xf numFmtId="0" fontId="9" fillId="7" borderId="18" xfId="0" applyFont="1" applyFill="1" applyBorder="1" applyAlignment="1">
      <alignment vertical="center" wrapText="1"/>
    </xf>
    <xf numFmtId="0" fontId="0" fillId="0" borderId="0" xfId="0"/>
    <xf numFmtId="0" fontId="0" fillId="0" borderId="19" xfId="0" applyBorder="1"/>
    <xf numFmtId="0" fontId="9"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34075" y="838200"/>
          <a:ext cx="962025" cy="8382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6"/>
  <sheetViews>
    <sheetView view="pageBreakPreview" topLeftCell="A7" zoomScaleNormal="100" zoomScaleSheetLayoutView="100" workbookViewId="0">
      <selection activeCell="C12" sqref="C12:E12"/>
    </sheetView>
  </sheetViews>
  <sheetFormatPr defaultRowHeight="15"/>
  <cols>
    <col min="2" max="2" width="25.140625" customWidth="1"/>
    <col min="3" max="3" width="46.28515625" customWidth="1"/>
    <col min="4" max="4" width="21" customWidth="1"/>
  </cols>
  <sheetData>
    <row r="3" spans="2:5" s="68" customFormat="1" ht="20.25" thickBot="1"/>
    <row r="4" spans="2:5" s="68" customFormat="1" ht="40.5" customHeight="1">
      <c r="B4" s="96" t="s">
        <v>11</v>
      </c>
      <c r="C4" s="97"/>
      <c r="D4" s="97"/>
      <c r="E4" s="98"/>
    </row>
    <row r="5" spans="2:5" s="68" customFormat="1" ht="20.25" customHeight="1">
      <c r="B5" s="99" t="s">
        <v>63</v>
      </c>
      <c r="C5" s="100"/>
      <c r="D5" s="100"/>
      <c r="E5" s="101"/>
    </row>
    <row r="6" spans="2:5" ht="15" customHeight="1">
      <c r="B6" s="102"/>
      <c r="C6" s="103"/>
      <c r="D6" s="103"/>
      <c r="E6" s="104"/>
    </row>
    <row r="7" spans="2:5" ht="35.25" customHeight="1" thickBot="1">
      <c r="B7" s="105"/>
      <c r="C7" s="106"/>
      <c r="D7" s="106"/>
      <c r="E7" s="107"/>
    </row>
    <row r="8" spans="2:5">
      <c r="B8" s="56" t="s">
        <v>10</v>
      </c>
      <c r="C8" s="108" t="s">
        <v>66</v>
      </c>
      <c r="D8" s="109"/>
      <c r="E8" s="110"/>
    </row>
    <row r="9" spans="2:5" ht="15.75" thickBot="1">
      <c r="B9" s="57" t="s">
        <v>16</v>
      </c>
      <c r="C9" s="93" t="s">
        <v>64</v>
      </c>
      <c r="D9" s="94"/>
      <c r="E9" s="95"/>
    </row>
    <row r="10" spans="2:5" ht="60.75" customHeight="1">
      <c r="B10" s="56" t="s">
        <v>19</v>
      </c>
      <c r="C10" s="58" t="s">
        <v>50</v>
      </c>
      <c r="D10" s="78" t="s">
        <v>42</v>
      </c>
      <c r="E10" s="80">
        <v>5</v>
      </c>
    </row>
    <row r="11" spans="2:5" ht="15.75" thickBot="1">
      <c r="B11" s="57" t="s">
        <v>17</v>
      </c>
      <c r="C11" s="69" t="s">
        <v>65</v>
      </c>
      <c r="D11" s="79"/>
      <c r="E11" s="81"/>
    </row>
    <row r="12" spans="2:5" ht="379.5" customHeight="1" thickBot="1">
      <c r="B12" s="65" t="s">
        <v>18</v>
      </c>
      <c r="C12" s="82" t="s">
        <v>67</v>
      </c>
      <c r="D12" s="83"/>
      <c r="E12" s="84"/>
    </row>
    <row r="13" spans="2:5" ht="16.5" thickBot="1">
      <c r="B13" s="60" t="s">
        <v>20</v>
      </c>
      <c r="C13" s="76"/>
      <c r="D13" s="76"/>
      <c r="E13" s="77"/>
    </row>
    <row r="14" spans="2:5">
      <c r="B14" s="91" t="s">
        <v>21</v>
      </c>
      <c r="C14" s="85"/>
      <c r="D14" s="86"/>
      <c r="E14" s="87"/>
    </row>
    <row r="15" spans="2:5" ht="15.75" thickBot="1">
      <c r="B15" s="92"/>
      <c r="C15" s="88"/>
      <c r="D15" s="89"/>
      <c r="E15" s="90"/>
    </row>
    <row r="16" spans="2:5" ht="16.5" thickBot="1">
      <c r="B16" s="57" t="s">
        <v>22</v>
      </c>
      <c r="C16" s="75"/>
      <c r="D16" s="76"/>
      <c r="E16" s="77"/>
    </row>
  </sheetData>
  <mergeCells count="13">
    <mergeCell ref="B14:B15"/>
    <mergeCell ref="C9:E9"/>
    <mergeCell ref="B4:E4"/>
    <mergeCell ref="B5:E5"/>
    <mergeCell ref="B6:E6"/>
    <mergeCell ref="B7:E7"/>
    <mergeCell ref="C8:E8"/>
    <mergeCell ref="C16:E16"/>
    <mergeCell ref="D10:D11"/>
    <mergeCell ref="E10:E11"/>
    <mergeCell ref="C12:E12"/>
    <mergeCell ref="C13:E13"/>
    <mergeCell ref="C14:E15"/>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53"/>
  <sheetViews>
    <sheetView view="pageBreakPreview" topLeftCell="A28" zoomScale="75" zoomScaleNormal="100" zoomScaleSheetLayoutView="75" workbookViewId="0">
      <selection activeCell="C30" sqref="C30"/>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61" t="s">
        <v>9</v>
      </c>
    </row>
    <row r="2" spans="1:12">
      <c r="A2" s="1"/>
    </row>
    <row r="3" spans="1:12" ht="45.75" customHeight="1">
      <c r="A3" s="111" t="s">
        <v>79</v>
      </c>
      <c r="B3" s="111"/>
      <c r="C3" s="111"/>
      <c r="D3" s="111"/>
      <c r="E3" s="111"/>
      <c r="F3" s="111"/>
      <c r="G3" s="111"/>
      <c r="H3" s="111"/>
      <c r="I3" s="111"/>
      <c r="J3" s="111"/>
      <c r="K3" s="111"/>
      <c r="L3" s="111"/>
    </row>
    <row r="5" spans="1:12">
      <c r="C5" s="112" t="s">
        <v>24</v>
      </c>
      <c r="D5" s="113"/>
      <c r="E5" s="113"/>
      <c r="F5" s="113"/>
      <c r="G5" s="114"/>
      <c r="H5" s="115" t="s">
        <v>25</v>
      </c>
      <c r="I5" s="116"/>
      <c r="J5" s="116"/>
      <c r="K5" s="116"/>
      <c r="L5" s="117"/>
    </row>
    <row r="6" spans="1:12" ht="30" customHeight="1">
      <c r="A6" s="31" t="s">
        <v>3</v>
      </c>
      <c r="B6" s="74" t="s">
        <v>23</v>
      </c>
      <c r="C6" s="32">
        <v>0</v>
      </c>
      <c r="D6" s="33" t="s">
        <v>0</v>
      </c>
      <c r="E6" s="34" t="s">
        <v>1</v>
      </c>
      <c r="F6" s="34" t="s">
        <v>2</v>
      </c>
      <c r="G6" s="32">
        <v>7</v>
      </c>
      <c r="H6" s="32">
        <v>0</v>
      </c>
      <c r="I6" s="33" t="s">
        <v>0</v>
      </c>
      <c r="J6" s="34" t="s">
        <v>1</v>
      </c>
      <c r="K6" s="34" t="s">
        <v>2</v>
      </c>
      <c r="L6" s="32">
        <v>7</v>
      </c>
    </row>
    <row r="7" spans="1:12" ht="45">
      <c r="A7" s="2">
        <v>1</v>
      </c>
      <c r="B7" s="38" t="s">
        <v>51</v>
      </c>
      <c r="C7" s="5"/>
      <c r="D7" s="5"/>
      <c r="E7" s="5"/>
      <c r="F7" s="5"/>
      <c r="G7" s="5"/>
      <c r="H7" s="6"/>
      <c r="I7" s="6"/>
      <c r="J7" s="6"/>
      <c r="K7" s="6"/>
      <c r="L7" s="6"/>
    </row>
    <row r="8" spans="1:12" ht="34.5" customHeight="1">
      <c r="A8" s="70">
        <v>2</v>
      </c>
      <c r="B8" s="71" t="s">
        <v>52</v>
      </c>
      <c r="C8" s="5"/>
      <c r="D8" s="5"/>
      <c r="E8" s="5"/>
      <c r="F8" s="5"/>
      <c r="G8" s="5"/>
      <c r="H8" s="6"/>
      <c r="I8" s="6"/>
      <c r="J8" s="6"/>
      <c r="K8" s="6"/>
      <c r="L8" s="6"/>
    </row>
    <row r="9" spans="1:12" ht="52.5" customHeight="1">
      <c r="A9" s="70">
        <v>3</v>
      </c>
      <c r="B9" s="71" t="s">
        <v>68</v>
      </c>
      <c r="C9" s="5"/>
      <c r="D9" s="5"/>
      <c r="E9" s="5"/>
      <c r="F9" s="5"/>
      <c r="G9" s="5"/>
      <c r="H9" s="6"/>
      <c r="I9" s="6"/>
      <c r="J9" s="6"/>
      <c r="K9" s="6"/>
      <c r="L9" s="6"/>
    </row>
    <row r="10" spans="1:12" ht="36" customHeight="1">
      <c r="A10" s="70">
        <v>4</v>
      </c>
      <c r="B10" s="72" t="s">
        <v>69</v>
      </c>
      <c r="C10" s="5"/>
      <c r="D10" s="5"/>
      <c r="E10" s="5"/>
      <c r="F10" s="5"/>
      <c r="G10" s="5"/>
      <c r="H10" s="6"/>
      <c r="I10" s="6"/>
      <c r="J10" s="6"/>
      <c r="K10" s="6"/>
      <c r="L10" s="6"/>
    </row>
    <row r="11" spans="1:12" ht="45">
      <c r="A11" s="70">
        <v>5</v>
      </c>
      <c r="B11" s="71" t="s">
        <v>80</v>
      </c>
      <c r="C11" s="5"/>
      <c r="D11" s="5"/>
      <c r="E11" s="5"/>
      <c r="F11" s="5"/>
      <c r="G11" s="5"/>
      <c r="H11" s="6"/>
      <c r="I11" s="6"/>
      <c r="J11" s="6"/>
      <c r="K11" s="6"/>
      <c r="L11" s="6"/>
    </row>
    <row r="12" spans="1:12" ht="60">
      <c r="A12" s="70">
        <v>6</v>
      </c>
      <c r="B12" s="71" t="s">
        <v>70</v>
      </c>
      <c r="C12" s="5"/>
      <c r="D12" s="5"/>
      <c r="E12" s="5"/>
      <c r="F12" s="5"/>
      <c r="G12" s="5"/>
      <c r="H12" s="6"/>
      <c r="I12" s="6"/>
      <c r="J12" s="6"/>
      <c r="K12" s="6"/>
      <c r="L12" s="6"/>
    </row>
    <row r="13" spans="1:12" ht="55.5" customHeight="1">
      <c r="A13" s="70">
        <v>7</v>
      </c>
      <c r="B13" s="71" t="s">
        <v>71</v>
      </c>
      <c r="C13" s="5"/>
      <c r="D13" s="5"/>
      <c r="E13" s="5"/>
      <c r="F13" s="5"/>
      <c r="G13" s="5"/>
      <c r="H13" s="6"/>
      <c r="I13" s="6"/>
      <c r="J13" s="6"/>
      <c r="K13" s="6"/>
      <c r="L13" s="6"/>
    </row>
    <row r="14" spans="1:12" ht="46.5" customHeight="1">
      <c r="A14" s="70">
        <v>8</v>
      </c>
      <c r="B14" s="73" t="s">
        <v>53</v>
      </c>
      <c r="C14" s="5"/>
      <c r="D14" s="5"/>
      <c r="E14" s="5"/>
      <c r="F14" s="5"/>
      <c r="G14" s="5"/>
      <c r="H14" s="6"/>
      <c r="I14" s="6"/>
      <c r="J14" s="6"/>
      <c r="K14" s="6"/>
      <c r="L14" s="6"/>
    </row>
    <row r="15" spans="1:12" ht="64.5" customHeight="1">
      <c r="A15" s="70">
        <v>9</v>
      </c>
      <c r="B15" s="71" t="s">
        <v>72</v>
      </c>
      <c r="C15" s="5"/>
      <c r="D15" s="5"/>
      <c r="E15" s="5"/>
      <c r="F15" s="5"/>
      <c r="G15" s="5"/>
      <c r="H15" s="6"/>
      <c r="I15" s="6"/>
      <c r="J15" s="6"/>
      <c r="K15" s="6"/>
      <c r="L15" s="6"/>
    </row>
    <row r="16" spans="1:12" ht="33" customHeight="1">
      <c r="A16" s="70">
        <v>10</v>
      </c>
      <c r="B16" s="73" t="s">
        <v>54</v>
      </c>
      <c r="C16" s="5"/>
      <c r="D16" s="5"/>
      <c r="E16" s="5"/>
      <c r="F16" s="5"/>
      <c r="G16" s="5"/>
      <c r="H16" s="6"/>
      <c r="I16" s="6"/>
      <c r="J16" s="6"/>
      <c r="K16" s="6"/>
      <c r="L16" s="6"/>
    </row>
    <row r="17" spans="1:12" ht="30">
      <c r="A17" s="70">
        <v>11</v>
      </c>
      <c r="B17" s="71" t="s">
        <v>55</v>
      </c>
      <c r="C17" s="5"/>
      <c r="D17" s="5"/>
      <c r="E17" s="5"/>
      <c r="F17" s="5"/>
      <c r="G17" s="5"/>
      <c r="H17" s="6"/>
      <c r="I17" s="6"/>
      <c r="J17" s="6"/>
      <c r="K17" s="6"/>
      <c r="L17" s="6"/>
    </row>
    <row r="18" spans="1:12" ht="45">
      <c r="A18" s="70">
        <v>12</v>
      </c>
      <c r="B18" s="71" t="s">
        <v>73</v>
      </c>
      <c r="C18" s="5"/>
      <c r="D18" s="5"/>
      <c r="E18" s="5"/>
      <c r="F18" s="5"/>
      <c r="G18" s="5"/>
      <c r="H18" s="6"/>
      <c r="I18" s="6"/>
      <c r="J18" s="6"/>
      <c r="K18" s="6"/>
      <c r="L18" s="6"/>
    </row>
    <row r="19" spans="1:12" ht="54" customHeight="1">
      <c r="A19" s="70">
        <v>13</v>
      </c>
      <c r="B19" s="73" t="s">
        <v>74</v>
      </c>
      <c r="C19" s="5"/>
      <c r="D19" s="5"/>
      <c r="E19" s="5"/>
      <c r="F19" s="5"/>
      <c r="G19" s="5"/>
      <c r="H19" s="6"/>
      <c r="I19" s="6"/>
      <c r="J19" s="6"/>
      <c r="K19" s="6"/>
      <c r="L19" s="6"/>
    </row>
    <row r="20" spans="1:12" ht="33.75" customHeight="1">
      <c r="A20" s="70">
        <v>14</v>
      </c>
      <c r="B20" s="73" t="s">
        <v>75</v>
      </c>
      <c r="C20" s="5"/>
      <c r="D20" s="5"/>
      <c r="E20" s="5"/>
      <c r="F20" s="5"/>
      <c r="G20" s="5"/>
      <c r="H20" s="6"/>
      <c r="I20" s="6"/>
      <c r="J20" s="6"/>
      <c r="K20" s="6"/>
      <c r="L20" s="6"/>
    </row>
    <row r="21" spans="1:12" ht="51.75" customHeight="1">
      <c r="A21" s="70">
        <v>15</v>
      </c>
      <c r="B21" s="71" t="s">
        <v>81</v>
      </c>
      <c r="C21" s="5"/>
      <c r="D21" s="5"/>
      <c r="E21" s="5"/>
      <c r="F21" s="5"/>
      <c r="G21" s="5"/>
      <c r="H21" s="6"/>
      <c r="I21" s="6"/>
      <c r="J21" s="6"/>
      <c r="K21" s="6"/>
      <c r="L21" s="6"/>
    </row>
    <row r="22" spans="1:12" ht="60">
      <c r="A22" s="70">
        <v>16</v>
      </c>
      <c r="B22" s="71" t="s">
        <v>76</v>
      </c>
      <c r="C22" s="5"/>
      <c r="D22" s="5"/>
      <c r="E22" s="5"/>
      <c r="F22" s="5"/>
      <c r="G22" s="5"/>
      <c r="H22" s="6"/>
      <c r="I22" s="6"/>
      <c r="J22" s="6"/>
      <c r="K22" s="6"/>
      <c r="L22" s="6"/>
    </row>
    <row r="23" spans="1:12" ht="33" customHeight="1">
      <c r="A23" s="70">
        <v>17</v>
      </c>
      <c r="B23" s="71" t="s">
        <v>56</v>
      </c>
      <c r="C23" s="5"/>
      <c r="D23" s="5"/>
      <c r="E23" s="5"/>
      <c r="F23" s="5"/>
      <c r="G23" s="5"/>
      <c r="H23" s="6"/>
      <c r="I23" s="6"/>
      <c r="J23" s="6"/>
      <c r="K23" s="6"/>
      <c r="L23" s="6"/>
    </row>
    <row r="24" spans="1:12" ht="38.25" customHeight="1">
      <c r="A24" s="70">
        <v>18</v>
      </c>
      <c r="B24" s="71" t="s">
        <v>77</v>
      </c>
      <c r="C24" s="5"/>
      <c r="D24" s="5"/>
      <c r="E24" s="5"/>
      <c r="F24" s="5"/>
      <c r="G24" s="5"/>
      <c r="H24" s="6"/>
      <c r="I24" s="6"/>
      <c r="J24" s="6"/>
      <c r="K24" s="6"/>
      <c r="L24" s="6"/>
    </row>
    <row r="25" spans="1:12" ht="35.25" customHeight="1">
      <c r="A25" s="70">
        <v>19</v>
      </c>
      <c r="B25" s="73" t="s">
        <v>57</v>
      </c>
      <c r="C25" s="5"/>
      <c r="D25" s="5"/>
      <c r="E25" s="5"/>
      <c r="F25" s="5"/>
      <c r="G25" s="5"/>
      <c r="H25" s="6"/>
      <c r="I25" s="6"/>
      <c r="J25" s="6"/>
      <c r="K25" s="6"/>
      <c r="L25" s="6"/>
    </row>
    <row r="26" spans="1:12" ht="30">
      <c r="A26" s="70">
        <v>20</v>
      </c>
      <c r="B26" s="71" t="s">
        <v>58</v>
      </c>
      <c r="C26" s="5"/>
      <c r="D26" s="5"/>
      <c r="E26" s="5"/>
      <c r="F26" s="5"/>
      <c r="G26" s="5"/>
      <c r="H26" s="6"/>
      <c r="I26" s="6"/>
      <c r="J26" s="6"/>
      <c r="K26" s="6"/>
      <c r="L26" s="6"/>
    </row>
    <row r="27" spans="1:12" ht="33.75" customHeight="1">
      <c r="A27" s="70">
        <v>21</v>
      </c>
      <c r="B27" s="73" t="s">
        <v>59</v>
      </c>
      <c r="C27" s="5"/>
      <c r="D27" s="5"/>
      <c r="E27" s="5"/>
      <c r="F27" s="5"/>
      <c r="G27" s="5"/>
      <c r="H27" s="6"/>
      <c r="I27" s="6"/>
      <c r="J27" s="6"/>
      <c r="K27" s="6"/>
      <c r="L27" s="6"/>
    </row>
    <row r="28" spans="1:12" ht="31.5" customHeight="1">
      <c r="A28" s="70">
        <v>22</v>
      </c>
      <c r="B28" s="59" t="s">
        <v>60</v>
      </c>
      <c r="C28" s="5"/>
      <c r="D28" s="5"/>
      <c r="E28" s="5"/>
      <c r="F28" s="5"/>
      <c r="G28" s="5"/>
      <c r="H28" s="6"/>
      <c r="I28" s="6"/>
      <c r="J28" s="6"/>
      <c r="K28" s="6"/>
      <c r="L28" s="6"/>
    </row>
    <row r="29" spans="1:12" ht="30">
      <c r="A29" s="70">
        <v>23</v>
      </c>
      <c r="B29" s="59" t="s">
        <v>78</v>
      </c>
      <c r="C29" s="5"/>
      <c r="D29" s="5"/>
      <c r="E29" s="5"/>
      <c r="F29" s="5"/>
      <c r="G29" s="5"/>
      <c r="H29" s="6"/>
      <c r="I29" s="6"/>
      <c r="J29" s="6"/>
      <c r="K29" s="6"/>
      <c r="L29" s="6"/>
    </row>
    <row r="30" spans="1:12" ht="30">
      <c r="A30" s="70">
        <v>24</v>
      </c>
      <c r="B30" s="59" t="s">
        <v>61</v>
      </c>
      <c r="C30" s="5"/>
      <c r="D30" s="5"/>
      <c r="E30" s="5"/>
      <c r="F30" s="5"/>
      <c r="G30" s="5"/>
      <c r="H30" s="6"/>
      <c r="I30" s="6"/>
      <c r="J30" s="6"/>
      <c r="K30" s="6"/>
      <c r="L30" s="6"/>
    </row>
    <row r="31" spans="1:12" ht="60">
      <c r="A31" s="70">
        <v>25</v>
      </c>
      <c r="B31" s="59" t="s">
        <v>62</v>
      </c>
      <c r="C31" s="5"/>
      <c r="D31" s="5"/>
      <c r="E31" s="5"/>
      <c r="F31" s="5"/>
      <c r="G31" s="5"/>
      <c r="H31" s="6"/>
      <c r="I31" s="6"/>
      <c r="J31" s="6"/>
      <c r="K31" s="6"/>
      <c r="L31" s="6"/>
    </row>
    <row r="32" spans="1:12" ht="30.75" customHeight="1">
      <c r="A32" s="3"/>
      <c r="B32" s="4" t="s">
        <v>26</v>
      </c>
      <c r="C32" s="39"/>
      <c r="D32" s="40"/>
      <c r="E32" s="41">
        <f>SUM(C7:G31)</f>
        <v>0</v>
      </c>
      <c r="F32" s="40"/>
      <c r="G32" s="42"/>
      <c r="H32" s="43"/>
      <c r="I32" s="44"/>
      <c r="J32" s="45">
        <f>SUM(H7:L31)</f>
        <v>0</v>
      </c>
      <c r="K32" s="44"/>
      <c r="L32" s="46"/>
    </row>
    <row r="33" spans="1:12" ht="30" customHeight="1">
      <c r="A33" s="3"/>
      <c r="B33" s="4" t="s">
        <v>27</v>
      </c>
      <c r="C33" s="39"/>
      <c r="D33" s="40"/>
      <c r="E33" s="41">
        <f>COUNTA(B7:B31)*7</f>
        <v>175</v>
      </c>
      <c r="F33" s="40"/>
      <c r="G33" s="42"/>
      <c r="H33" s="43"/>
      <c r="I33" s="44"/>
      <c r="J33" s="45">
        <f>COUNTA(B7:B31)*7</f>
        <v>175</v>
      </c>
      <c r="K33" s="44"/>
      <c r="L33" s="46"/>
    </row>
    <row r="34" spans="1:12">
      <c r="A34" s="62"/>
      <c r="B34" s="62"/>
      <c r="C34" s="112" t="s">
        <v>24</v>
      </c>
      <c r="D34" s="113"/>
      <c r="E34" s="113"/>
      <c r="F34" s="113"/>
      <c r="G34" s="114"/>
      <c r="H34" s="115" t="s">
        <v>25</v>
      </c>
      <c r="I34" s="116"/>
      <c r="J34" s="116"/>
      <c r="K34" s="116"/>
      <c r="L34" s="117"/>
    </row>
    <row r="35" spans="1:12" ht="30" customHeight="1">
      <c r="A35" s="63" t="s">
        <v>4</v>
      </c>
      <c r="B35" s="64" t="s">
        <v>28</v>
      </c>
      <c r="C35" s="35">
        <v>0</v>
      </c>
      <c r="D35" s="33" t="s">
        <v>0</v>
      </c>
      <c r="E35" s="34" t="s">
        <v>1</v>
      </c>
      <c r="F35" s="34" t="s">
        <v>2</v>
      </c>
      <c r="G35" s="32">
        <v>7</v>
      </c>
      <c r="H35" s="32">
        <v>0</v>
      </c>
      <c r="I35" s="33" t="s">
        <v>0</v>
      </c>
      <c r="J35" s="34" t="s">
        <v>1</v>
      </c>
      <c r="K35" s="34" t="s">
        <v>2</v>
      </c>
      <c r="L35" s="32">
        <v>7</v>
      </c>
    </row>
    <row r="36" spans="1:12">
      <c r="A36" s="2">
        <v>1</v>
      </c>
      <c r="B36" s="38" t="s">
        <v>15</v>
      </c>
      <c r="C36" s="5"/>
      <c r="D36" s="5"/>
      <c r="E36" s="5"/>
      <c r="F36" s="5"/>
      <c r="G36" s="5"/>
      <c r="H36" s="6"/>
      <c r="I36" s="6"/>
      <c r="J36" s="6"/>
      <c r="K36" s="6"/>
      <c r="L36" s="6"/>
    </row>
    <row r="37" spans="1:12">
      <c r="A37" s="2">
        <v>2</v>
      </c>
      <c r="B37" s="38" t="s">
        <v>49</v>
      </c>
      <c r="C37" s="5"/>
      <c r="D37" s="5"/>
      <c r="E37" s="5"/>
      <c r="F37" s="5"/>
      <c r="G37" s="5"/>
      <c r="H37" s="6"/>
      <c r="I37" s="6"/>
      <c r="J37" s="6"/>
      <c r="K37" s="6"/>
      <c r="L37" s="6"/>
    </row>
    <row r="38" spans="1:12">
      <c r="A38" s="2">
        <v>3</v>
      </c>
      <c r="B38" s="38"/>
      <c r="C38" s="5"/>
      <c r="D38" s="5"/>
      <c r="E38" s="5"/>
      <c r="F38" s="5"/>
      <c r="G38" s="5"/>
      <c r="H38" s="6"/>
      <c r="I38" s="6"/>
      <c r="J38" s="6"/>
      <c r="K38" s="6"/>
      <c r="L38" s="6"/>
    </row>
    <row r="39" spans="1:12" ht="30.75" customHeight="1">
      <c r="A39" s="3"/>
      <c r="B39" s="4" t="s">
        <v>26</v>
      </c>
      <c r="C39" s="39"/>
      <c r="D39" s="40"/>
      <c r="E39" s="41">
        <f>SUM(C36:G38)</f>
        <v>0</v>
      </c>
      <c r="F39" s="40"/>
      <c r="G39" s="42"/>
      <c r="H39" s="43"/>
      <c r="I39" s="44"/>
      <c r="J39" s="45">
        <f>SUM(H36:L38)</f>
        <v>0</v>
      </c>
      <c r="K39" s="44"/>
      <c r="L39" s="46"/>
    </row>
    <row r="40" spans="1:12" ht="28.5" customHeight="1">
      <c r="A40" s="3"/>
      <c r="B40" s="4" t="s">
        <v>27</v>
      </c>
      <c r="C40" s="39"/>
      <c r="D40" s="40"/>
      <c r="E40" s="41">
        <f>COUNTA(B36:B38)*7</f>
        <v>14</v>
      </c>
      <c r="F40" s="40"/>
      <c r="G40" s="42"/>
      <c r="H40" s="43"/>
      <c r="I40" s="44"/>
      <c r="J40" s="45">
        <f>COUNTA(B36:B38)*7</f>
        <v>14</v>
      </c>
      <c r="K40" s="44"/>
      <c r="L40" s="46"/>
    </row>
    <row r="41" spans="1:12" ht="45" customHeight="1">
      <c r="A41" s="36" t="s">
        <v>5</v>
      </c>
      <c r="B41" s="37" t="s">
        <v>29</v>
      </c>
      <c r="C41" s="35">
        <v>0</v>
      </c>
      <c r="D41" s="33" t="s">
        <v>0</v>
      </c>
      <c r="E41" s="34" t="s">
        <v>1</v>
      </c>
      <c r="F41" s="34" t="s">
        <v>2</v>
      </c>
      <c r="G41" s="32">
        <v>7</v>
      </c>
      <c r="H41" s="32">
        <v>0</v>
      </c>
      <c r="I41" s="33" t="s">
        <v>0</v>
      </c>
      <c r="J41" s="34" t="s">
        <v>1</v>
      </c>
      <c r="K41" s="34" t="s">
        <v>2</v>
      </c>
      <c r="L41" s="32">
        <v>7</v>
      </c>
    </row>
    <row r="42" spans="1:12">
      <c r="A42" s="2">
        <v>1</v>
      </c>
      <c r="B42" s="38" t="s">
        <v>12</v>
      </c>
      <c r="C42" s="5"/>
      <c r="D42" s="5"/>
      <c r="E42" s="5"/>
      <c r="F42" s="5"/>
      <c r="G42" s="5"/>
      <c r="H42" s="6"/>
      <c r="I42" s="6"/>
      <c r="J42" s="6"/>
      <c r="K42" s="6"/>
      <c r="L42" s="6"/>
    </row>
    <row r="43" spans="1:12">
      <c r="A43" s="2">
        <v>2</v>
      </c>
      <c r="B43" s="38" t="s">
        <v>13</v>
      </c>
      <c r="C43" s="5"/>
      <c r="D43" s="5"/>
      <c r="E43" s="5"/>
      <c r="F43" s="5"/>
      <c r="G43" s="5"/>
      <c r="H43" s="6"/>
      <c r="I43" s="6"/>
      <c r="J43" s="6"/>
      <c r="K43" s="6"/>
      <c r="L43" s="6"/>
    </row>
    <row r="44" spans="1:12">
      <c r="A44" s="2">
        <v>3</v>
      </c>
      <c r="B44" s="38" t="s">
        <v>14</v>
      </c>
      <c r="C44" s="5"/>
      <c r="D44" s="5"/>
      <c r="E44" s="5"/>
      <c r="F44" s="5"/>
      <c r="G44" s="5"/>
      <c r="H44" s="6"/>
      <c r="I44" s="6"/>
      <c r="J44" s="6"/>
      <c r="K44" s="6"/>
      <c r="L44" s="6"/>
    </row>
    <row r="45" spans="1:12">
      <c r="A45" s="2">
        <v>4</v>
      </c>
      <c r="B45" s="38" t="s">
        <v>44</v>
      </c>
      <c r="C45" s="5"/>
      <c r="D45" s="5"/>
      <c r="E45" s="5"/>
      <c r="F45" s="5"/>
      <c r="G45" s="5"/>
      <c r="H45" s="6"/>
      <c r="I45" s="6"/>
      <c r="J45" s="6"/>
      <c r="K45" s="6"/>
      <c r="L45" s="6"/>
    </row>
    <row r="46" spans="1:12">
      <c r="A46" s="2">
        <v>5</v>
      </c>
      <c r="B46" s="38" t="s">
        <v>45</v>
      </c>
      <c r="C46" s="5"/>
      <c r="D46" s="5"/>
      <c r="E46" s="5"/>
      <c r="F46" s="5"/>
      <c r="G46" s="5"/>
      <c r="H46" s="6"/>
      <c r="I46" s="6"/>
      <c r="J46" s="6"/>
      <c r="K46" s="6"/>
      <c r="L46" s="6"/>
    </row>
    <row r="47" spans="1:12">
      <c r="A47" s="2">
        <v>6</v>
      </c>
      <c r="B47" s="38" t="s">
        <v>46</v>
      </c>
      <c r="C47" s="5"/>
      <c r="D47" s="5"/>
      <c r="E47" s="5"/>
      <c r="F47" s="5"/>
      <c r="G47" s="5"/>
      <c r="H47" s="6"/>
      <c r="I47" s="6"/>
      <c r="J47" s="6"/>
      <c r="K47" s="6"/>
      <c r="L47" s="6"/>
    </row>
    <row r="48" spans="1:12">
      <c r="A48" s="2">
        <v>7</v>
      </c>
      <c r="B48" s="38" t="s">
        <v>47</v>
      </c>
      <c r="C48" s="5"/>
      <c r="D48" s="5"/>
      <c r="E48" s="5"/>
      <c r="F48" s="5"/>
      <c r="G48" s="5"/>
      <c r="H48" s="6"/>
      <c r="I48" s="6"/>
      <c r="J48" s="6"/>
      <c r="K48" s="6"/>
      <c r="L48" s="6"/>
    </row>
    <row r="49" spans="1:12">
      <c r="A49" s="2">
        <v>8</v>
      </c>
      <c r="B49" s="38" t="s">
        <v>48</v>
      </c>
      <c r="C49" s="5"/>
      <c r="D49" s="5"/>
      <c r="E49" s="5"/>
      <c r="F49" s="5"/>
      <c r="G49" s="5"/>
      <c r="H49" s="6"/>
      <c r="I49" s="6"/>
      <c r="J49" s="6"/>
      <c r="K49" s="6"/>
      <c r="L49" s="6"/>
    </row>
    <row r="50" spans="1:12">
      <c r="A50" s="2">
        <v>9</v>
      </c>
      <c r="B50" s="38"/>
      <c r="C50" s="5"/>
      <c r="D50" s="5"/>
      <c r="E50" s="5"/>
      <c r="F50" s="5"/>
      <c r="G50" s="5"/>
      <c r="H50" s="6"/>
      <c r="I50" s="6"/>
      <c r="J50" s="6"/>
      <c r="K50" s="6"/>
      <c r="L50" s="6"/>
    </row>
    <row r="51" spans="1:12">
      <c r="A51" s="2">
        <v>10</v>
      </c>
      <c r="B51" s="38"/>
      <c r="C51" s="5"/>
      <c r="D51" s="5"/>
      <c r="E51" s="5"/>
      <c r="F51" s="5"/>
      <c r="G51" s="5"/>
      <c r="H51" s="6"/>
      <c r="I51" s="6"/>
      <c r="J51" s="6"/>
      <c r="K51" s="6"/>
      <c r="L51" s="6"/>
    </row>
    <row r="52" spans="1:12" ht="28.5" customHeight="1">
      <c r="A52" s="3"/>
      <c r="B52" s="4" t="s">
        <v>26</v>
      </c>
      <c r="C52" s="39"/>
      <c r="D52" s="40"/>
      <c r="E52" s="41">
        <f>SUM(C42:G51)</f>
        <v>0</v>
      </c>
      <c r="F52" s="40"/>
      <c r="G52" s="42"/>
      <c r="H52" s="43"/>
      <c r="I52" s="44"/>
      <c r="J52" s="45">
        <f>SUM(H42:L51)</f>
        <v>0</v>
      </c>
      <c r="K52" s="44"/>
      <c r="L52" s="46"/>
    </row>
    <row r="53" spans="1:12" ht="30.75" customHeight="1">
      <c r="A53" s="3"/>
      <c r="B53" s="4" t="s">
        <v>27</v>
      </c>
      <c r="C53" s="39"/>
      <c r="D53" s="40"/>
      <c r="E53" s="41">
        <f>COUNTA(B42:B51)*7</f>
        <v>56</v>
      </c>
      <c r="F53" s="40"/>
      <c r="G53" s="42"/>
      <c r="H53" s="43"/>
      <c r="I53" s="44"/>
      <c r="J53" s="45">
        <f>COUNTA(B42:B51)*7</f>
        <v>56</v>
      </c>
      <c r="K53" s="44"/>
      <c r="L53" s="46"/>
    </row>
  </sheetData>
  <sheetProtection password="CE28" sheet="1" objects="1" scenarios="1"/>
  <protectedRanges>
    <protectedRange sqref="B42:L51" name="BahagianC"/>
    <protectedRange sqref="B36:L38" name="BahagianB"/>
  </protectedRanges>
  <dataConsolidate/>
  <mergeCells count="5">
    <mergeCell ref="A3:L3"/>
    <mergeCell ref="C34:G34"/>
    <mergeCell ref="H34:L34"/>
    <mergeCell ref="C5:G5"/>
    <mergeCell ref="H5:L5"/>
  </mergeCells>
  <dataValidations count="5">
    <dataValidation type="whole" allowBlank="1" showInputMessage="1" showErrorMessage="1" errorTitle="Perhatian" error="Sila masukkan markah mengikut skala yang diberikan" sqref="C42:C51 H42:H51 H36:H38 C36:C38 H7:H31 C7:C31">
      <formula1>0</formula1>
      <formula2>0</formula2>
    </dataValidation>
    <dataValidation type="whole" allowBlank="1" showInputMessage="1" showErrorMessage="1" errorTitle="Perhatian!" error="Sila masukkan markah mengikut skala yang diberikan" sqref="I42:I51 D42:D51 I36:I38 D36:D38 I7:I31 D7:D31">
      <formula1>1</formula1>
      <formula2>2</formula2>
    </dataValidation>
    <dataValidation type="whole" allowBlank="1" showInputMessage="1" showErrorMessage="1" errorTitle="Perhatian!!" error="Sila masukkan markah mengikut skala yang diberikan" sqref="E42:E51 J42:J51 J36:J38 E36:E38 J7:J31 E7:E31">
      <formula1>3</formula1>
      <formula2>4</formula2>
    </dataValidation>
    <dataValidation type="whole" allowBlank="1" showInputMessage="1" showErrorMessage="1" errorTitle="Perhatian!!!" error="Sila masukkan markah mengikut skala yang diberikan" sqref="F42:F51 K42:K51 K36:K38 F36:F38 K7:K31 F7:F31">
      <formula1>5</formula1>
      <formula2>6</formula2>
    </dataValidation>
    <dataValidation type="whole" allowBlank="1" showInputMessage="1" showErrorMessage="1" errorTitle="Perhatian!!!!" error="Sila masukkan markah mengikut skala yang diberikan" sqref="G42:G51 L42:L51 L36:L38 G36:G38 L7:L31 G7:G31">
      <formula1>7</formula1>
      <formula2>7</formula2>
    </dataValidation>
  </dataValidations>
  <pageMargins left="0.7" right="0.7" top="0.75" bottom="0.75" header="0.3" footer="0.3"/>
  <pageSetup paperSize="9" scale="85" orientation="portrait" r:id="rId1"/>
  <rowBreaks count="1" manualBreakCount="1">
    <brk id="22" max="11"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zoomScaleNormal="100"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7"/>
      <c r="B1" s="48"/>
      <c r="C1" s="48"/>
      <c r="D1" s="48"/>
      <c r="E1" s="48"/>
      <c r="F1" s="48"/>
      <c r="G1" s="49"/>
    </row>
    <row r="2" spans="1:11">
      <c r="A2" s="50"/>
      <c r="B2" s="10" t="s">
        <v>36</v>
      </c>
      <c r="C2" s="11"/>
      <c r="D2" s="11"/>
      <c r="E2" s="11"/>
      <c r="F2" s="11"/>
      <c r="G2" s="51"/>
      <c r="H2" s="7"/>
    </row>
    <row r="3" spans="1:11" ht="27" customHeight="1">
      <c r="A3" s="50"/>
      <c r="B3" s="11"/>
      <c r="C3" s="11"/>
      <c r="D3" s="11"/>
      <c r="E3" s="11"/>
      <c r="F3" s="11"/>
      <c r="G3" s="51"/>
      <c r="H3" s="7"/>
    </row>
    <row r="4" spans="1:11" ht="75">
      <c r="A4" s="50"/>
      <c r="B4" s="12"/>
      <c r="C4" s="66" t="s">
        <v>24</v>
      </c>
      <c r="D4" s="66" t="s">
        <v>30</v>
      </c>
      <c r="E4" s="66" t="s">
        <v>31</v>
      </c>
      <c r="F4" s="66" t="s">
        <v>32</v>
      </c>
      <c r="G4" s="51"/>
      <c r="H4" s="7"/>
    </row>
    <row r="5" spans="1:11" ht="38.25" customHeight="1">
      <c r="A5" s="50"/>
      <c r="B5" s="16" t="s">
        <v>33</v>
      </c>
      <c r="C5" s="15">
        <f>Evaluating!E32</f>
        <v>0</v>
      </c>
      <c r="D5" s="15">
        <f>Evaluating!J32</f>
        <v>0</v>
      </c>
      <c r="E5" s="17">
        <f>IFERROR(60*(C5/Evaluating!E33),0)</f>
        <v>0</v>
      </c>
      <c r="F5" s="17">
        <f>IFERROR(60*(D5/Evaluating!J33),0)</f>
        <v>0</v>
      </c>
      <c r="G5" s="52"/>
      <c r="J5" s="8"/>
      <c r="K5" s="8"/>
    </row>
    <row r="6" spans="1:11" ht="51.75" customHeight="1">
      <c r="A6" s="50"/>
      <c r="B6" s="16" t="s">
        <v>34</v>
      </c>
      <c r="C6" s="15">
        <f>Evaluating!E39</f>
        <v>0</v>
      </c>
      <c r="D6" s="15">
        <f>Evaluating!J39</f>
        <v>0</v>
      </c>
      <c r="E6" s="17">
        <f>IFERROR(20*(C6/Evaluating!E40),0)</f>
        <v>0</v>
      </c>
      <c r="F6" s="17">
        <f>IFERROR(20*(D6/Evaluating!J40),0)</f>
        <v>0</v>
      </c>
      <c r="G6" s="52"/>
      <c r="J6" s="8"/>
      <c r="K6" s="8"/>
    </row>
    <row r="7" spans="1:11" ht="54.75" customHeight="1">
      <c r="A7" s="50"/>
      <c r="B7" s="16" t="s">
        <v>41</v>
      </c>
      <c r="C7" s="15">
        <f>Evaluating!E52</f>
        <v>0</v>
      </c>
      <c r="D7" s="15">
        <f>Evaluating!J52</f>
        <v>0</v>
      </c>
      <c r="E7" s="17">
        <f>IFERROR(20*(C7/Evaluating!E53),0)</f>
        <v>0</v>
      </c>
      <c r="F7" s="17">
        <f>IFERROR(20*(D7/Evaluating!J53),0)</f>
        <v>0</v>
      </c>
      <c r="G7" s="52"/>
      <c r="J7" s="8"/>
      <c r="K7" s="8"/>
    </row>
    <row r="8" spans="1:11" ht="20.25" customHeight="1">
      <c r="A8" s="50"/>
      <c r="B8" s="121" t="s">
        <v>43</v>
      </c>
      <c r="C8" s="122"/>
      <c r="D8" s="122"/>
      <c r="E8" s="18">
        <f>SUM(E5:E7)</f>
        <v>0</v>
      </c>
      <c r="F8" s="18">
        <f>SUM(F5:F7)</f>
        <v>0</v>
      </c>
      <c r="G8" s="52"/>
      <c r="J8" s="8"/>
      <c r="K8" s="8"/>
    </row>
    <row r="9" spans="1:11" ht="28.5" customHeight="1">
      <c r="A9" s="50"/>
      <c r="B9" s="123" t="s">
        <v>37</v>
      </c>
      <c r="C9" s="124"/>
      <c r="D9" s="124"/>
      <c r="E9" s="19">
        <v>0.2</v>
      </c>
      <c r="F9" s="19">
        <v>0.8</v>
      </c>
      <c r="G9" s="52"/>
      <c r="J9" s="9"/>
      <c r="K9" s="9"/>
    </row>
    <row r="10" spans="1:11" ht="28.5" customHeight="1">
      <c r="A10" s="50"/>
      <c r="B10" s="118" t="s">
        <v>38</v>
      </c>
      <c r="C10" s="118"/>
      <c r="D10" s="119"/>
      <c r="E10" s="125">
        <f>(E9*E8)+(F9*F8)</f>
        <v>0</v>
      </c>
      <c r="F10" s="126"/>
      <c r="G10" s="52"/>
      <c r="J10" s="120"/>
      <c r="K10" s="120"/>
    </row>
    <row r="11" spans="1:11">
      <c r="A11" s="50"/>
      <c r="B11" s="13"/>
      <c r="C11" s="13"/>
      <c r="D11" s="13"/>
      <c r="E11" s="13"/>
      <c r="F11" s="13"/>
      <c r="G11" s="52"/>
    </row>
    <row r="12" spans="1:11">
      <c r="A12" s="50"/>
      <c r="B12" s="13"/>
      <c r="C12" s="13"/>
      <c r="D12" s="13"/>
      <c r="E12" s="13"/>
      <c r="F12" s="13"/>
      <c r="G12" s="52"/>
    </row>
    <row r="13" spans="1:11">
      <c r="A13" s="50"/>
      <c r="B13" s="22" t="s">
        <v>35</v>
      </c>
      <c r="C13" s="23"/>
      <c r="D13" s="23"/>
      <c r="E13" s="23"/>
      <c r="F13" s="24"/>
      <c r="G13" s="52"/>
    </row>
    <row r="14" spans="1:11">
      <c r="A14" s="50"/>
      <c r="B14" s="25"/>
      <c r="C14" s="26"/>
      <c r="D14" s="26"/>
      <c r="E14" s="26"/>
      <c r="F14" s="27"/>
      <c r="G14" s="52"/>
    </row>
    <row r="15" spans="1:11">
      <c r="A15" s="50"/>
      <c r="B15" s="25"/>
      <c r="C15" s="26"/>
      <c r="D15" s="26"/>
      <c r="E15" s="26"/>
      <c r="F15" s="27"/>
      <c r="G15" s="52"/>
    </row>
    <row r="16" spans="1:11">
      <c r="A16" s="50"/>
      <c r="B16" s="25"/>
      <c r="C16" s="26"/>
      <c r="D16" s="26"/>
      <c r="E16" s="26"/>
      <c r="F16" s="27"/>
      <c r="G16" s="52"/>
    </row>
    <row r="17" spans="1:7">
      <c r="A17" s="50"/>
      <c r="B17" s="25"/>
      <c r="C17" s="26"/>
      <c r="D17" s="26"/>
      <c r="E17" s="26"/>
      <c r="F17" s="27"/>
      <c r="G17" s="52"/>
    </row>
    <row r="18" spans="1:7">
      <c r="A18" s="50"/>
      <c r="B18" s="25"/>
      <c r="C18" s="26"/>
      <c r="D18" s="26"/>
      <c r="E18" s="26"/>
      <c r="F18" s="27"/>
      <c r="G18" s="52"/>
    </row>
    <row r="19" spans="1:7">
      <c r="A19" s="50"/>
      <c r="B19" s="25"/>
      <c r="C19" s="26"/>
      <c r="D19" s="26"/>
      <c r="E19" s="26"/>
      <c r="F19" s="27"/>
      <c r="G19" s="52"/>
    </row>
    <row r="20" spans="1:7">
      <c r="A20" s="50"/>
      <c r="B20" s="25"/>
      <c r="C20" s="26"/>
      <c r="D20" s="26"/>
      <c r="E20" s="26"/>
      <c r="F20" s="27"/>
      <c r="G20" s="52"/>
    </row>
    <row r="21" spans="1:7">
      <c r="A21" s="50"/>
      <c r="B21" s="28"/>
      <c r="C21" s="29"/>
      <c r="D21" s="29"/>
      <c r="E21" s="29"/>
      <c r="F21" s="30"/>
      <c r="G21" s="52"/>
    </row>
    <row r="22" spans="1:7">
      <c r="A22" s="50"/>
      <c r="B22" s="13"/>
      <c r="C22" s="13"/>
      <c r="D22" s="13"/>
      <c r="E22" s="13"/>
      <c r="F22" s="13"/>
      <c r="G22" s="52"/>
    </row>
    <row r="23" spans="1:7">
      <c r="A23" s="50"/>
      <c r="B23" s="13"/>
      <c r="C23" s="13"/>
      <c r="D23" s="13"/>
      <c r="E23" s="13"/>
      <c r="F23" s="13"/>
      <c r="G23" s="52"/>
    </row>
    <row r="24" spans="1:7">
      <c r="A24" s="50"/>
      <c r="B24" s="14" t="s">
        <v>6</v>
      </c>
      <c r="C24" s="13"/>
      <c r="D24" s="13"/>
      <c r="E24" s="14" t="s">
        <v>8</v>
      </c>
      <c r="F24" s="13"/>
      <c r="G24" s="52"/>
    </row>
    <row r="25" spans="1:7">
      <c r="A25" s="50"/>
      <c r="B25" s="21" t="s">
        <v>7</v>
      </c>
      <c r="C25" s="20"/>
      <c r="D25" s="20"/>
      <c r="E25" s="67" t="s">
        <v>40</v>
      </c>
      <c r="F25" s="13"/>
      <c r="G25" s="52"/>
    </row>
    <row r="26" spans="1:7">
      <c r="A26" s="50"/>
      <c r="B26" s="67" t="s">
        <v>39</v>
      </c>
      <c r="C26" s="20"/>
      <c r="D26" s="20"/>
      <c r="E26" s="67" t="s">
        <v>39</v>
      </c>
      <c r="F26" s="13"/>
      <c r="G26" s="52"/>
    </row>
    <row r="27" spans="1:7">
      <c r="A27" s="50"/>
      <c r="B27" s="13"/>
      <c r="C27" s="13"/>
      <c r="D27" s="13"/>
      <c r="E27" s="13"/>
      <c r="F27" s="13"/>
      <c r="G27" s="52"/>
    </row>
    <row r="28" spans="1:7">
      <c r="A28" s="50"/>
      <c r="B28" s="13"/>
      <c r="C28" s="13"/>
      <c r="D28" s="13"/>
      <c r="E28" s="13"/>
      <c r="F28" s="13"/>
      <c r="G28" s="52"/>
    </row>
    <row r="29" spans="1:7">
      <c r="A29" s="53"/>
      <c r="B29" s="54"/>
      <c r="C29" s="54"/>
      <c r="D29" s="54"/>
      <c r="E29" s="54"/>
      <c r="F29" s="54"/>
      <c r="G29" s="55"/>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2017-10-16T08:49:19Z</cp:lastPrinted>
  <dcterms:created xsi:type="dcterms:W3CDTF">2016-03-08T13:35:26Z</dcterms:created>
  <dcterms:modified xsi:type="dcterms:W3CDTF">2017-10-16T08:49:50Z</dcterms:modified>
</cp:coreProperties>
</file>