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2"/>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44525"/>
</workbook>
</file>

<file path=xl/calcChain.xml><?xml version="1.0" encoding="utf-8"?>
<calcChain xmlns="http://schemas.openxmlformats.org/spreadsheetml/2006/main">
  <c r="E42" i="1"/>
  <c r="J63" l="1"/>
  <c r="E63"/>
  <c r="J62"/>
  <c r="D7" i="2" s="1"/>
  <c r="E62" i="1"/>
  <c r="C7" i="2" s="1"/>
  <c r="J50" i="1"/>
  <c r="E50"/>
  <c r="J49"/>
  <c r="D6" i="2" s="1"/>
  <c r="E49" i="1"/>
  <c r="C6" i="2" s="1"/>
  <c r="J43" i="1"/>
  <c r="E43"/>
  <c r="J42"/>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<sst xmlns="http://schemas.openxmlformats.org/spreadsheetml/2006/main" count="114" uniqueCount="91">
  <si>
    <t>1 - 2</t>
  </si>
  <si>
    <t>3 - 4</t>
  </si>
  <si>
    <t>5 - 6</t>
  </si>
  <si>
    <t>A</t>
  </si>
  <si>
    <t>B</t>
  </si>
  <si>
    <t>C</t>
  </si>
  <si>
    <t>_________________________</t>
  </si>
  <si>
    <t xml:space="preserve">COACH: </t>
  </si>
  <si>
    <t xml:space="preserve"> ______________________</t>
  </si>
  <si>
    <t>PENILAIAN BERTERUSAN PRAKTIKAL</t>
  </si>
  <si>
    <t>NOSS</t>
  </si>
  <si>
    <t xml:space="preserve"> PENILAIAN BERTERUSAN PRAKTIKAL</t>
  </si>
  <si>
    <t>kemahiran berkomunikasi</t>
  </si>
  <si>
    <t>Kemahiran konseptual</t>
  </si>
  <si>
    <t>kemahiran interpersonal</t>
  </si>
  <si>
    <t xml:space="preserve">Sikap </t>
  </si>
  <si>
    <t>(KOD NOSS)</t>
  </si>
  <si>
    <t>(KOD CU)</t>
  </si>
  <si>
    <t>Penerangan Unit Kompetensi</t>
  </si>
  <si>
    <t>Tajuk Unit 
Kompetensi</t>
  </si>
  <si>
    <t>Nama Calon</t>
  </si>
  <si>
    <t>No. Kad Pengenalan Calon</t>
  </si>
  <si>
    <t>Nama Syarikat</t>
  </si>
  <si>
    <t>MARKAH DIBERI OLEH PERANTIS</t>
  </si>
  <si>
    <t>MARKAH DI BERI OLEH COACH</t>
  </si>
  <si>
    <t>JUMLAH KECIL</t>
  </si>
  <si>
    <t>MARKAH PENUH</t>
  </si>
  <si>
    <t xml:space="preserve">SIKAP/ KESELAMATAN/ PERSEKITARAN
(20%)
</t>
  </si>
  <si>
    <t xml:space="preserve">KEMAHIRAN KEBOLEHPEKERJAAN
(KEMAHIRAN SOSIAL)
(20%)
</t>
  </si>
  <si>
    <t>MARKAH DIBERI OLEH COACH</t>
  </si>
  <si>
    <t>MARKAH WAJARAN DIBERIKAN OLEH PERANTIS</t>
  </si>
  <si>
    <t>MARKAH WAJARAN DIBERIKAN OLEH COACH</t>
  </si>
  <si>
    <t>KRITERIA PENILAIAN</t>
  </si>
  <si>
    <t>SIKAP/ KESELAMATAN/ PERSEKITARAN</t>
  </si>
  <si>
    <t>KOMEN/ CADANGAN OLEH COACH</t>
  </si>
  <si>
    <t>JADUAL PENGIRAAN</t>
  </si>
  <si>
    <t>Nisbah peratusan (Perantis : Coach)</t>
  </si>
  <si>
    <t>Jumlah keseluruhan (%)</t>
  </si>
  <si>
    <t>TARIKH:</t>
  </si>
  <si>
    <t>PERANTIS:</t>
  </si>
  <si>
    <t>KEMAHIRAN KEBOLEHPEKERJAAN (KEMAHIRAN SOSIAL)</t>
  </si>
  <si>
    <t>TAHAP</t>
  </si>
  <si>
    <t>Jumlah</t>
  </si>
  <si>
    <t>Kemahiran pembelajaran</t>
  </si>
  <si>
    <t>Kemahiran kepimpinan</t>
  </si>
  <si>
    <t>Multitasking dan pengutamaan</t>
  </si>
  <si>
    <t>Disiplin diri</t>
  </si>
  <si>
    <t>Kerja berpasukan</t>
  </si>
  <si>
    <t>Keselamatan</t>
  </si>
  <si>
    <t>PENGURUSAN PENGELUARAN PAKAIAN</t>
  </si>
  <si>
    <t>Keperluan proses dianalisis dan proses yang sesuai dipilih untuk memenuhi spesifikasi produk pakaian</t>
  </si>
  <si>
    <t>Hubungan pelanggan dan kebenaran/peraturan badan kawal selia
dibangunkan, dipantau dan diselenggara mengikut etika dan amalan syarikat</t>
  </si>
  <si>
    <t>Carta organisasi dan struktur hierarki
pelanggan diterjemahkan dan disahkan mengikut strategi/pelan perniagaan.</t>
  </si>
  <si>
    <t>Tahap inventori diperiksa dan status  disahkan daripada stok dalaman/luaran 
mengikut sasaran syarikat</t>
  </si>
  <si>
    <t>Jadual pengeluaran dihasilkan dan
diedarkan kepada kakitangan yang
bertanggungjawab</t>
  </si>
  <si>
    <t>Bentuk permintaan belian telah disiapkan dan dihantar kepada bahagian perolehan
mengikut prosedur perolehan</t>
  </si>
  <si>
    <t>Data output pengeluaran diperiksa, laporan disediakan, dan didokumenkan</t>
  </si>
  <si>
    <t>Pengeluaran dan ramalan pengeluaran diperiksa dan disahkan mengikut keperluan</t>
  </si>
  <si>
    <t>Prosedur Standard Operasi Jabatan , arahan kerja / manual dan prosedur kesihatan diwujudkan, dilaksanakan, dan disusun mengikut polisi syarikat</t>
  </si>
  <si>
    <t>Operasi pengeluaran pakaian di nilai dan Sistem Pengurusan Kualiti (QMS) dilaksankan</t>
  </si>
  <si>
    <t>Budaya operasi perniagaan diterjemahkan kepada prosedur kerja yang spesifik, dilaksanakan dan dipantau mengikut polisi syarikat</t>
  </si>
  <si>
    <t>Data output pengeluaran diperiksa, prestasi pengeluaran di pantau, kecekapan pengeluaran dinilai dan kegagalan/downtime yang memberi kesan kepada jadual perancangan pengeluaran ditambahbaik</t>
  </si>
  <si>
    <t>Laporan strategi dan perancangan pengeluaran pakaian disediakan, dan didokumenkan</t>
  </si>
  <si>
    <t>(PRACTICAL CONTINUOUS ASSESSMENT)</t>
  </si>
  <si>
    <t>PENGURUSAN FESYEN DAN PAKAIAN</t>
  </si>
  <si>
    <t xml:space="preserve"> (TA-011-5:2013)</t>
  </si>
  <si>
    <t>(TA-011-5:2013 CU6)</t>
  </si>
  <si>
    <t>Pengurusan pengeluaran pakaian adalah aktiviti untuk menyediakan projek syarikat dan strategi perniagaan, membina hubungan yang baik dengan pelanggan dan badan kawal selia, menguruskan perancangan pengeluaran pakaian dan aktiviti operasi
Perantis yang kompeten dalam unit kompetensi ini akan dapat mengurus perancangan  pembangunan dan aktiviti pengeluaran  pakaian mengikut keperluan syarikat.
Hasil kompetensi ini adalah untuk membangunkan kemahiran dalam merancang dan mengurus aktiviti pengeluaran, stok &amp; inventori dan sumber / barangan mengikut prosedur standard operasi.</t>
  </si>
  <si>
    <t xml:space="preserve">Anggaran nilai projek mengikut objektif perniagaan syarikat                                  </t>
  </si>
  <si>
    <t>Jangka masa projek ditentukan mengikut keperluan perniagaan</t>
  </si>
  <si>
    <t>Jadualkan aktiviti perniagaan dalam carta pencapaian mengikut keperluan pelanggan</t>
  </si>
  <si>
    <t>Sumber dan belanjawan kewangan dianggarkan dan dirancang untuk mengoptimumkan keuntungan</t>
  </si>
  <si>
    <r>
      <t>Anda dikehendaki untuk menilai pelaksanaan aktivit</t>
    </r>
    <r>
      <rPr>
        <b/>
        <sz val="11"/>
        <rFont val="Arial"/>
        <family val="2"/>
      </rPr>
      <t>i</t>
    </r>
    <r>
      <rPr>
        <b/>
        <i/>
        <sz val="11"/>
        <rFont val="Arial"/>
        <family val="2"/>
      </rPr>
      <t xml:space="preserve"> </t>
    </r>
    <r>
      <rPr>
        <b/>
        <sz val="11"/>
        <rFont val="Arial"/>
        <family val="2"/>
      </rPr>
      <t>pengurusan pengeluaran pakaian</t>
    </r>
    <r>
      <rPr>
        <b/>
        <sz val="11"/>
        <color rgb="FFFF0000"/>
        <rFont val="Arial"/>
        <family val="2"/>
      </rPr>
      <t xml:space="preserve"> </t>
    </r>
    <r>
      <rPr>
        <b/>
        <sz val="11"/>
        <color theme="1"/>
        <rFont val="Arial"/>
        <family val="2"/>
      </rPr>
      <t>menggunakan senarai semak di bawah.</t>
    </r>
  </si>
  <si>
    <t>Dokumen projek perniagaan dibangunkan untuk penilaian mengikut keperluan projek</t>
  </si>
  <si>
    <t>Struktur pecahan kerja di dokumenkan dan dikaji oleh pihak pengurusan mengikut keperluan projek perniagaan</t>
  </si>
  <si>
    <t>Perancangan perniagaan dan strategi laporan disediakan, dibentangkan, disusun dan didokumenkan mengikut
prosedur dokumentasi</t>
  </si>
  <si>
    <t>Maklumbalas,aduan pelanggan dan kebenaran  peraturan badan kawal selia 
dihadiri mengikut polisi dan amalan syarikat</t>
  </si>
  <si>
    <t>Kebenaran , peraturan badan kawal selia dan peraturan penguatkuasaan disusun mengikut prosedur</t>
  </si>
  <si>
    <t xml:space="preserve">Laporan hubungan dengan pelanggan dan kebenaran ,peraturan badan kawal selia disediakan, dibentangkan dan dokumen disusun mengikut prosedur dokumentasi syarikat </t>
  </si>
  <si>
    <t>Sumber pengeluaran yang disediakan
disahkan  dari pihak yang ditanggungjawabkan</t>
  </si>
  <si>
    <t>Sumber di bahagian pengeluaran
dipastikan ada dan berfungsi</t>
  </si>
  <si>
    <t>Aset syarikat status inventori peralatan pengeluaran disahkan dan di kawal untuk mengelakkan lebihan pengeluaran mengikut jadual pengeluaran</t>
  </si>
  <si>
    <r>
      <rPr>
        <b/>
        <sz val="11"/>
        <rFont val="Calibri"/>
        <family val="2"/>
        <scheme val="minor"/>
      </rPr>
      <t>B</t>
    </r>
    <r>
      <rPr>
        <sz val="11"/>
        <rFont val="Calibri"/>
        <family val="2"/>
        <scheme val="minor"/>
      </rPr>
      <t xml:space="preserve">ahan, alatan dan fasiliti perolehan, keperluan dikenalpasti mengikut pesanan pelanggan </t>
    </r>
  </si>
  <si>
    <t>Peruntukan tugas diasingkan dan diakui
oleh pihak yang bertanggungjawab</t>
  </si>
  <si>
    <t xml:space="preserve">Profil pelanggan (yang sedia ada / baru) dan latar belakang pelanggan dikenalpasti dan disahkan mengikut keperluan projek  perniagaan
</t>
  </si>
  <si>
    <t>Keperluan kebenaran/peraturan badan kawal selia disemak dan disahkan untuk memenuhi keperluan pelanggan</t>
  </si>
  <si>
    <t>Arahan penghantaran pelanggan dikaji semula dan disahkan mengikut
perancangan pengeluaran</t>
  </si>
  <si>
    <t>Sumber semasa yang disediakan diperiksa dan disahkan mengikut keperluan
pengeluaran</t>
  </si>
  <si>
    <t>Kos bahan-bahan (COM) dipilih
mengikut spesifikasi produk</t>
  </si>
  <si>
    <t>Bajet yang diperuntukkan untuk
operasi pengeluaran pakaian
disahkan, dikawal dan dicadangkan mengikut polisi kewangan syarikat</t>
  </si>
  <si>
    <t>KRITERIA PENILAIAN
(60%)</t>
  </si>
</sst>
</file>

<file path=xl/styles.xml><?xml version="1.0" encoding="utf-8"?>
<styleSheet xmlns="http://schemas.openxmlformats.org/spreadsheetml/2006/main">
  <fonts count="18">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1"/>
      <color rgb="FF000000"/>
      <name val="Arial"/>
      <family val="2"/>
    </font>
    <font>
      <b/>
      <sz val="11"/>
      <name val="Calibri"/>
      <family val="2"/>
      <scheme val="minor"/>
    </font>
    <font>
      <sz val="11"/>
      <name val="Calibri"/>
      <family val="2"/>
      <scheme val="minor"/>
    </font>
    <font>
      <b/>
      <sz val="15"/>
      <color theme="1"/>
      <name val="Arial"/>
      <family val="2"/>
    </font>
    <font>
      <b/>
      <sz val="15"/>
      <color theme="1"/>
      <name val="Calibri"/>
      <family val="2"/>
      <scheme val="minor"/>
    </font>
    <font>
      <b/>
      <sz val="11"/>
      <color rgb="FFFF0000"/>
      <name val="Arial"/>
      <family val="2"/>
    </font>
    <font>
      <b/>
      <sz val="11"/>
      <name val="Arial"/>
      <family val="2"/>
    </font>
    <font>
      <b/>
      <i/>
      <sz val="11"/>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indexed="64"/>
      </top>
      <bottom/>
      <diagonal/>
    </border>
    <border>
      <left style="thin">
        <color indexed="64"/>
      </left>
      <right style="thin">
        <color indexed="64"/>
      </right>
      <top/>
      <bottom/>
      <diagonal/>
    </border>
  </borders>
  <cellStyleXfs count="1">
    <xf numFmtId="0" fontId="0" fillId="0" borderId="0"/>
  </cellStyleXfs>
  <cellXfs count="128">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9" fillId="7" borderId="24" xfId="0" applyFont="1" applyFill="1" applyBorder="1" applyAlignment="1">
      <alignmen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0" fillId="0" borderId="0" xfId="0" applyBorder="1"/>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8" fillId="7" borderId="24" xfId="0" applyFont="1" applyFill="1" applyBorder="1" applyAlignment="1">
      <alignment horizontal="left" vertical="center" wrapText="1"/>
    </xf>
    <xf numFmtId="0" fontId="0" fillId="0" borderId="1" xfId="0" applyBorder="1" applyAlignment="1">
      <alignment horizontal="center" vertical="center" wrapText="1"/>
    </xf>
    <xf numFmtId="0" fontId="0" fillId="4" borderId="0" xfId="0" applyFill="1" applyBorder="1" applyAlignment="1">
      <alignment vertical="center"/>
    </xf>
    <xf numFmtId="0" fontId="0" fillId="0" borderId="0" xfId="0"/>
    <xf numFmtId="0" fontId="0" fillId="0" borderId="0" xfId="0"/>
    <xf numFmtId="0" fontId="0" fillId="0" borderId="31" xfId="0" applyFill="1" applyBorder="1" applyAlignment="1">
      <alignment horizontal="left" vertical="center" wrapText="1"/>
    </xf>
    <xf numFmtId="0" fontId="2" fillId="0" borderId="22" xfId="0" applyFont="1" applyBorder="1" applyAlignment="1">
      <alignment vertical="center" wrapText="1"/>
    </xf>
    <xf numFmtId="0" fontId="14" fillId="0" borderId="0" xfId="0" applyFont="1"/>
    <xf numFmtId="0" fontId="12" fillId="0" borderId="1" xfId="0" applyFont="1" applyBorder="1" applyAlignment="1">
      <alignment horizontal="lef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17" xfId="0" applyFont="1" applyBorder="1" applyAlignment="1">
      <alignment horizontal="justify" vertical="center" wrapText="1"/>
    </xf>
    <xf numFmtId="0" fontId="10" fillId="0" borderId="18" xfId="0" applyFont="1" applyBorder="1" applyAlignment="1">
      <alignment horizontal="justify" vertical="center" wrapText="1"/>
    </xf>
    <xf numFmtId="0" fontId="10" fillId="0" borderId="0" xfId="0" applyFont="1" applyAlignment="1">
      <alignment horizontal="justify" vertical="center" wrapText="1"/>
    </xf>
    <xf numFmtId="0" fontId="10"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8" fillId="7" borderId="30" xfId="0" applyFont="1" applyFill="1" applyBorder="1" applyAlignment="1">
      <alignment horizontal="left" vertical="center" wrapText="1"/>
    </xf>
    <xf numFmtId="0" fontId="8" fillId="7" borderId="23"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3" fillId="7" borderId="15" xfId="0" applyFont="1" applyFill="1" applyBorder="1" applyAlignment="1">
      <alignment horizontal="center" vertical="center" wrapText="1"/>
    </xf>
    <xf numFmtId="0" fontId="14" fillId="0" borderId="16" xfId="0" applyFont="1" applyBorder="1"/>
    <xf numFmtId="0" fontId="14" fillId="0" borderId="17" xfId="0" applyFont="1" applyBorder="1"/>
    <xf numFmtId="0" fontId="13" fillId="7" borderId="18" xfId="0" applyFont="1" applyFill="1" applyBorder="1" applyAlignment="1">
      <alignment horizontal="center" vertical="center" wrapText="1"/>
    </xf>
    <xf numFmtId="0" fontId="14" fillId="0" borderId="0" xfId="0" applyFont="1"/>
    <xf numFmtId="0" fontId="14" fillId="0" borderId="19" xfId="0" applyFont="1" applyBorder="1"/>
    <xf numFmtId="0" fontId="13" fillId="7" borderId="18" xfId="0" applyFont="1" applyFill="1" applyBorder="1" applyAlignment="1">
      <alignment vertical="center" wrapText="1"/>
    </xf>
    <xf numFmtId="0" fontId="9" fillId="7" borderId="20" xfId="0" applyFont="1" applyFill="1" applyBorder="1" applyAlignment="1">
      <alignment vertical="center" wrapText="1"/>
    </xf>
    <xf numFmtId="0" fontId="0" fillId="0" borderId="21" xfId="0" applyBorder="1"/>
    <xf numFmtId="0" fontId="0" fillId="0" borderId="22" xfId="0" applyBorder="1"/>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Border="1" applyAlignment="1">
      <alignment horizontal="right" vertical="center" wrapText="1"/>
    </xf>
    <xf numFmtId="0" fontId="0" fillId="0" borderId="1" xfId="0" applyFont="1" applyBorder="1" applyAlignment="1">
      <alignment horizontal="right" vertical="center" wrapText="1"/>
    </xf>
    <xf numFmtId="0" fontId="0" fillId="0" borderId="9" xfId="0"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34075" y="838200"/>
          <a:ext cx="962025" cy="8382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252507</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17"/>
  <sheetViews>
    <sheetView view="pageBreakPreview" topLeftCell="A4" zoomScaleSheetLayoutView="100" workbookViewId="0">
      <selection activeCell="C13" sqref="C13:E13"/>
    </sheetView>
  </sheetViews>
  <sheetFormatPr defaultRowHeight="15"/>
  <cols>
    <col min="2" max="2" width="25.140625" customWidth="1"/>
    <col min="3" max="3" width="46.28515625" customWidth="1"/>
    <col min="4" max="4" width="21" customWidth="1"/>
  </cols>
  <sheetData>
    <row r="3" spans="2:5" ht="15.75" thickBot="1"/>
    <row r="4" spans="2:5" s="73" customFormat="1" ht="40.5" customHeight="1">
      <c r="B4" s="99" t="s">
        <v>11</v>
      </c>
      <c r="C4" s="100"/>
      <c r="D4" s="100"/>
      <c r="E4" s="101"/>
    </row>
    <row r="5" spans="2:5" s="73" customFormat="1" ht="20.25" customHeight="1">
      <c r="B5" s="102" t="s">
        <v>63</v>
      </c>
      <c r="C5" s="103"/>
      <c r="D5" s="103"/>
      <c r="E5" s="104"/>
    </row>
    <row r="6" spans="2:5" s="73" customFormat="1" ht="15" customHeight="1">
      <c r="B6" s="105"/>
      <c r="C6" s="103"/>
      <c r="D6" s="103"/>
      <c r="E6" s="104"/>
    </row>
    <row r="7" spans="2:5" ht="35.25" customHeight="1" thickBot="1">
      <c r="B7" s="106"/>
      <c r="C7" s="107"/>
      <c r="D7" s="107"/>
      <c r="E7" s="108"/>
    </row>
    <row r="8" spans="2:5">
      <c r="B8" s="57" t="s">
        <v>10</v>
      </c>
      <c r="C8" s="109" t="s">
        <v>64</v>
      </c>
      <c r="D8" s="110"/>
      <c r="E8" s="111"/>
    </row>
    <row r="9" spans="2:5" ht="15.75" thickBot="1">
      <c r="B9" s="58" t="s">
        <v>16</v>
      </c>
      <c r="C9" s="96" t="s">
        <v>65</v>
      </c>
      <c r="D9" s="97"/>
      <c r="E9" s="98"/>
    </row>
    <row r="10" spans="2:5" ht="60.75" customHeight="1">
      <c r="B10" s="57" t="s">
        <v>19</v>
      </c>
      <c r="C10" s="59" t="s">
        <v>49</v>
      </c>
      <c r="D10" s="78" t="s">
        <v>41</v>
      </c>
      <c r="E10" s="80">
        <v>5</v>
      </c>
    </row>
    <row r="11" spans="2:5" ht="15.75" thickBot="1">
      <c r="B11" s="58" t="s">
        <v>17</v>
      </c>
      <c r="C11" s="72" t="s">
        <v>66</v>
      </c>
      <c r="D11" s="79"/>
      <c r="E11" s="81"/>
    </row>
    <row r="12" spans="2:5" ht="15.75">
      <c r="B12" s="60"/>
      <c r="C12" s="82"/>
      <c r="D12" s="83"/>
      <c r="E12" s="84"/>
    </row>
    <row r="13" spans="2:5" ht="204.75" customHeight="1" thickBot="1">
      <c r="B13" s="66" t="s">
        <v>18</v>
      </c>
      <c r="C13" s="85" t="s">
        <v>67</v>
      </c>
      <c r="D13" s="86"/>
      <c r="E13" s="87"/>
    </row>
    <row r="14" spans="2:5" ht="16.5" thickBot="1">
      <c r="B14" s="61" t="s">
        <v>20</v>
      </c>
      <c r="C14" s="76"/>
      <c r="D14" s="76"/>
      <c r="E14" s="77"/>
    </row>
    <row r="15" spans="2:5">
      <c r="B15" s="94" t="s">
        <v>21</v>
      </c>
      <c r="C15" s="88"/>
      <c r="D15" s="89"/>
      <c r="E15" s="90"/>
    </row>
    <row r="16" spans="2:5" ht="15.75" thickBot="1">
      <c r="B16" s="95"/>
      <c r="C16" s="91"/>
      <c r="D16" s="92"/>
      <c r="E16" s="93"/>
    </row>
    <row r="17" spans="2:5" ht="16.5" thickBot="1">
      <c r="B17" s="58" t="s">
        <v>22</v>
      </c>
      <c r="C17" s="75"/>
      <c r="D17" s="76"/>
      <c r="E17" s="77"/>
    </row>
  </sheetData>
  <mergeCells count="14">
    <mergeCell ref="B15:B16"/>
    <mergeCell ref="C9:E9"/>
    <mergeCell ref="B4:E4"/>
    <mergeCell ref="B5:E5"/>
    <mergeCell ref="B6:E6"/>
    <mergeCell ref="B7:E7"/>
    <mergeCell ref="C8:E8"/>
    <mergeCell ref="C17:E17"/>
    <mergeCell ref="D10:D11"/>
    <mergeCell ref="E10:E11"/>
    <mergeCell ref="C12:E12"/>
    <mergeCell ref="C13:E13"/>
    <mergeCell ref="C14:E14"/>
    <mergeCell ref="C15:E16"/>
  </mergeCells>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63"/>
  <sheetViews>
    <sheetView view="pageBreakPreview" topLeftCell="A46" zoomScale="95" zoomScaleSheetLayoutView="95" workbookViewId="0">
      <selection activeCell="H9" sqref="H9"/>
    </sheetView>
  </sheetViews>
  <sheetFormatPr defaultRowHeight="15"/>
  <cols>
    <col min="1" max="1" width="3.7109375" customWidth="1"/>
    <col min="2" max="2" width="37.140625" customWidth="1"/>
    <col min="3" max="3" width="4.85546875" customWidth="1"/>
    <col min="4" max="4" width="5.28515625" customWidth="1"/>
    <col min="5" max="5" width="6.140625" customWidth="1"/>
    <col min="6" max="6" width="5.5703125" customWidth="1"/>
    <col min="7" max="7" width="7.85546875" customWidth="1"/>
    <col min="8" max="8" width="5.42578125" customWidth="1"/>
    <col min="9" max="9" width="6.42578125" customWidth="1"/>
    <col min="10" max="10" width="6.140625" customWidth="1"/>
    <col min="11" max="11" width="6" customWidth="1"/>
    <col min="12" max="12" width="5.85546875" customWidth="1"/>
  </cols>
  <sheetData>
    <row r="1" spans="1:12">
      <c r="A1" s="62" t="s">
        <v>9</v>
      </c>
    </row>
    <row r="2" spans="1:12">
      <c r="A2" s="1"/>
    </row>
    <row r="3" spans="1:12" ht="31.5" customHeight="1">
      <c r="A3" s="112" t="s">
        <v>72</v>
      </c>
      <c r="B3" s="112"/>
      <c r="C3" s="112"/>
      <c r="D3" s="112"/>
      <c r="E3" s="112"/>
      <c r="F3" s="112"/>
      <c r="G3" s="112"/>
      <c r="H3" s="112"/>
      <c r="I3" s="112"/>
      <c r="J3" s="112"/>
      <c r="K3" s="112"/>
      <c r="L3" s="112"/>
    </row>
    <row r="5" spans="1:12">
      <c r="C5" s="113" t="s">
        <v>23</v>
      </c>
      <c r="D5" s="114"/>
      <c r="E5" s="114"/>
      <c r="F5" s="114"/>
      <c r="G5" s="115"/>
      <c r="H5" s="116" t="s">
        <v>24</v>
      </c>
      <c r="I5" s="117"/>
      <c r="J5" s="117"/>
      <c r="K5" s="117"/>
      <c r="L5" s="118"/>
    </row>
    <row r="6" spans="1:12" ht="34.5" customHeight="1">
      <c r="A6" s="31" t="s">
        <v>3</v>
      </c>
      <c r="B6" s="32" t="s">
        <v>90</v>
      </c>
      <c r="C6" s="33">
        <v>0</v>
      </c>
      <c r="D6" s="34" t="s">
        <v>0</v>
      </c>
      <c r="E6" s="35" t="s">
        <v>1</v>
      </c>
      <c r="F6" s="35" t="s">
        <v>2</v>
      </c>
      <c r="G6" s="33">
        <v>7</v>
      </c>
      <c r="H6" s="33">
        <v>0</v>
      </c>
      <c r="I6" s="34" t="s">
        <v>0</v>
      </c>
      <c r="J6" s="35" t="s">
        <v>1</v>
      </c>
      <c r="K6" s="35" t="s">
        <v>2</v>
      </c>
      <c r="L6" s="33">
        <v>7</v>
      </c>
    </row>
    <row r="7" spans="1:12" ht="36.950000000000003" customHeight="1">
      <c r="A7" s="2">
        <v>1</v>
      </c>
      <c r="B7" s="39" t="s">
        <v>68</v>
      </c>
      <c r="C7" s="5"/>
      <c r="D7" s="5"/>
      <c r="E7" s="5"/>
      <c r="F7" s="5"/>
      <c r="G7" s="5"/>
      <c r="H7" s="6"/>
      <c r="I7" s="6"/>
      <c r="J7" s="6"/>
      <c r="K7" s="6"/>
      <c r="L7" s="6"/>
    </row>
    <row r="8" spans="1:12" ht="36.950000000000003" customHeight="1">
      <c r="A8" s="2">
        <v>2</v>
      </c>
      <c r="B8" s="39" t="s">
        <v>73</v>
      </c>
      <c r="C8" s="5"/>
      <c r="D8" s="5"/>
      <c r="E8" s="5"/>
      <c r="F8" s="5"/>
      <c r="G8" s="5"/>
      <c r="H8" s="6"/>
      <c r="I8" s="6"/>
      <c r="J8" s="6"/>
      <c r="K8" s="6"/>
      <c r="L8" s="6"/>
    </row>
    <row r="9" spans="1:12" ht="36.950000000000003" customHeight="1">
      <c r="A9" s="2">
        <v>3</v>
      </c>
      <c r="B9" s="39" t="s">
        <v>69</v>
      </c>
      <c r="C9" s="5"/>
      <c r="D9" s="5"/>
      <c r="E9" s="5"/>
      <c r="F9" s="5"/>
      <c r="G9" s="5"/>
      <c r="H9" s="6"/>
      <c r="I9" s="6"/>
      <c r="J9" s="6"/>
      <c r="K9" s="6"/>
      <c r="L9" s="6"/>
    </row>
    <row r="10" spans="1:12" ht="45">
      <c r="A10" s="2">
        <v>4</v>
      </c>
      <c r="B10" s="74" t="s">
        <v>82</v>
      </c>
      <c r="C10" s="5"/>
      <c r="D10" s="5"/>
      <c r="E10" s="5"/>
      <c r="F10" s="5"/>
      <c r="G10" s="5"/>
      <c r="H10" s="6"/>
      <c r="I10" s="6"/>
      <c r="J10" s="6"/>
      <c r="K10" s="6"/>
      <c r="L10" s="6"/>
    </row>
    <row r="11" spans="1:12" ht="36.950000000000003" customHeight="1">
      <c r="A11" s="2">
        <v>5</v>
      </c>
      <c r="B11" s="39" t="s">
        <v>83</v>
      </c>
      <c r="C11" s="5"/>
      <c r="D11" s="5"/>
      <c r="E11" s="5"/>
      <c r="F11" s="5"/>
      <c r="G11" s="5"/>
      <c r="H11" s="6"/>
      <c r="I11" s="6"/>
      <c r="J11" s="6"/>
      <c r="K11" s="6"/>
      <c r="L11" s="6"/>
    </row>
    <row r="12" spans="1:12" ht="51" customHeight="1">
      <c r="A12" s="2">
        <v>6</v>
      </c>
      <c r="B12" s="39" t="s">
        <v>74</v>
      </c>
      <c r="C12" s="5"/>
      <c r="D12" s="5"/>
      <c r="E12" s="5"/>
      <c r="F12" s="5"/>
      <c r="G12" s="5"/>
      <c r="H12" s="6"/>
      <c r="I12" s="6"/>
      <c r="J12" s="6"/>
      <c r="K12" s="6"/>
      <c r="L12" s="6"/>
    </row>
    <row r="13" spans="1:12" ht="48" customHeight="1">
      <c r="A13" s="2">
        <v>7</v>
      </c>
      <c r="B13" s="39" t="s">
        <v>50</v>
      </c>
      <c r="C13" s="5"/>
      <c r="D13" s="5"/>
      <c r="E13" s="5"/>
      <c r="F13" s="5"/>
      <c r="G13" s="5"/>
      <c r="H13" s="6"/>
      <c r="I13" s="6"/>
      <c r="J13" s="6"/>
      <c r="K13" s="6"/>
      <c r="L13" s="6"/>
    </row>
    <row r="14" spans="1:12" ht="39" customHeight="1">
      <c r="A14" s="2">
        <v>8</v>
      </c>
      <c r="B14" s="39" t="s">
        <v>70</v>
      </c>
      <c r="C14" s="5"/>
      <c r="D14" s="5"/>
      <c r="E14" s="5"/>
      <c r="F14" s="5"/>
      <c r="G14" s="5"/>
      <c r="H14" s="6"/>
      <c r="I14" s="6"/>
      <c r="J14" s="6"/>
      <c r="K14" s="6"/>
      <c r="L14" s="6"/>
    </row>
    <row r="15" spans="1:12" ht="48.75" customHeight="1">
      <c r="A15" s="2">
        <v>9</v>
      </c>
      <c r="B15" s="39" t="s">
        <v>71</v>
      </c>
      <c r="C15" s="5"/>
      <c r="D15" s="5"/>
      <c r="E15" s="5"/>
      <c r="F15" s="5"/>
      <c r="G15" s="5"/>
      <c r="H15" s="6"/>
      <c r="I15" s="6"/>
      <c r="J15" s="6"/>
      <c r="K15" s="6"/>
      <c r="L15" s="6"/>
    </row>
    <row r="16" spans="1:12" ht="65.25" customHeight="1">
      <c r="A16" s="2">
        <v>10</v>
      </c>
      <c r="B16" s="39" t="s">
        <v>75</v>
      </c>
      <c r="C16" s="5"/>
      <c r="D16" s="5"/>
      <c r="E16" s="5"/>
      <c r="F16" s="5"/>
      <c r="G16" s="5"/>
      <c r="H16" s="6"/>
      <c r="I16" s="6"/>
      <c r="J16" s="6"/>
      <c r="K16" s="6"/>
      <c r="L16" s="6"/>
    </row>
    <row r="17" spans="1:12" ht="63.75" customHeight="1">
      <c r="A17" s="2">
        <v>11</v>
      </c>
      <c r="B17" s="39" t="s">
        <v>84</v>
      </c>
      <c r="C17" s="5"/>
      <c r="D17" s="5"/>
      <c r="E17" s="5"/>
      <c r="F17" s="5"/>
      <c r="G17" s="5"/>
      <c r="H17" s="6"/>
      <c r="I17" s="6"/>
      <c r="J17" s="6"/>
      <c r="K17" s="6"/>
      <c r="L17" s="6"/>
    </row>
    <row r="18" spans="1:12" ht="48" customHeight="1">
      <c r="A18" s="2">
        <v>12</v>
      </c>
      <c r="B18" s="39" t="s">
        <v>85</v>
      </c>
      <c r="C18" s="5"/>
      <c r="D18" s="5"/>
      <c r="E18" s="5"/>
      <c r="F18" s="5"/>
      <c r="G18" s="5"/>
      <c r="H18" s="6"/>
      <c r="I18" s="6"/>
      <c r="J18" s="6"/>
      <c r="K18" s="6"/>
      <c r="L18" s="6"/>
    </row>
    <row r="19" spans="1:12" ht="46.5" customHeight="1">
      <c r="A19" s="2">
        <v>13</v>
      </c>
      <c r="B19" s="39" t="s">
        <v>52</v>
      </c>
      <c r="C19" s="5"/>
      <c r="D19" s="5"/>
      <c r="E19" s="5"/>
      <c r="F19" s="5"/>
      <c r="G19" s="5"/>
      <c r="H19" s="6"/>
      <c r="I19" s="6"/>
      <c r="J19" s="6"/>
      <c r="K19" s="6"/>
      <c r="L19" s="6"/>
    </row>
    <row r="20" spans="1:12" ht="75">
      <c r="A20" s="2">
        <v>14</v>
      </c>
      <c r="B20" s="39" t="s">
        <v>51</v>
      </c>
      <c r="C20" s="5"/>
      <c r="D20" s="5"/>
      <c r="E20" s="5"/>
      <c r="F20" s="5"/>
      <c r="G20" s="5"/>
      <c r="H20" s="6"/>
      <c r="I20" s="6"/>
      <c r="J20" s="6"/>
      <c r="K20" s="6"/>
      <c r="L20" s="6"/>
    </row>
    <row r="21" spans="1:12" ht="62.25" customHeight="1">
      <c r="A21" s="2">
        <v>15</v>
      </c>
      <c r="B21" s="39" t="s">
        <v>76</v>
      </c>
      <c r="C21" s="5"/>
      <c r="D21" s="5"/>
      <c r="E21" s="5"/>
      <c r="F21" s="5"/>
      <c r="G21" s="5"/>
      <c r="H21" s="6"/>
      <c r="I21" s="6"/>
      <c r="J21" s="6"/>
      <c r="K21" s="6"/>
      <c r="L21" s="6"/>
    </row>
    <row r="22" spans="1:12" ht="51.75" customHeight="1">
      <c r="A22" s="2">
        <v>16</v>
      </c>
      <c r="B22" s="39" t="s">
        <v>77</v>
      </c>
      <c r="C22" s="5"/>
      <c r="D22" s="5"/>
      <c r="E22" s="5"/>
      <c r="F22" s="5"/>
      <c r="G22" s="5"/>
      <c r="H22" s="6"/>
      <c r="I22" s="6"/>
      <c r="J22" s="6"/>
      <c r="K22" s="6"/>
      <c r="L22" s="6"/>
    </row>
    <row r="23" spans="1:12" ht="75">
      <c r="A23" s="2">
        <v>17</v>
      </c>
      <c r="B23" s="39" t="s">
        <v>78</v>
      </c>
      <c r="C23" s="5"/>
      <c r="D23" s="5"/>
      <c r="E23" s="5"/>
      <c r="F23" s="5"/>
      <c r="G23" s="5"/>
      <c r="H23" s="6"/>
      <c r="I23" s="6"/>
      <c r="J23" s="6"/>
      <c r="K23" s="6"/>
      <c r="L23" s="6"/>
    </row>
    <row r="24" spans="1:12" ht="35.25" customHeight="1">
      <c r="A24" s="2">
        <v>18</v>
      </c>
      <c r="B24" s="39" t="s">
        <v>57</v>
      </c>
      <c r="C24" s="5"/>
      <c r="D24" s="5"/>
      <c r="E24" s="5"/>
      <c r="F24" s="5"/>
      <c r="G24" s="5"/>
      <c r="H24" s="6"/>
      <c r="I24" s="6"/>
      <c r="J24" s="6"/>
      <c r="K24" s="6"/>
      <c r="L24" s="6"/>
    </row>
    <row r="25" spans="1:12" ht="50.25" customHeight="1">
      <c r="A25" s="2">
        <v>19</v>
      </c>
      <c r="B25" s="71" t="s">
        <v>86</v>
      </c>
      <c r="C25" s="5"/>
      <c r="D25" s="5"/>
      <c r="E25" s="5"/>
      <c r="F25" s="5"/>
      <c r="G25" s="5"/>
      <c r="H25" s="6"/>
      <c r="I25" s="6"/>
      <c r="J25" s="6"/>
      <c r="K25" s="6"/>
      <c r="L25" s="6"/>
    </row>
    <row r="26" spans="1:12" ht="48.75" customHeight="1">
      <c r="A26" s="2">
        <v>20</v>
      </c>
      <c r="B26" s="39" t="s">
        <v>87</v>
      </c>
      <c r="C26" s="5"/>
      <c r="D26" s="5"/>
      <c r="E26" s="5"/>
      <c r="F26" s="5"/>
      <c r="G26" s="5"/>
      <c r="H26" s="6"/>
      <c r="I26" s="6"/>
      <c r="J26" s="6"/>
      <c r="K26" s="6"/>
      <c r="L26" s="6"/>
    </row>
    <row r="27" spans="1:12" ht="45">
      <c r="A27" s="2">
        <v>21</v>
      </c>
      <c r="B27" s="39" t="s">
        <v>53</v>
      </c>
      <c r="C27" s="5"/>
      <c r="D27" s="5"/>
      <c r="E27" s="5"/>
      <c r="F27" s="5"/>
      <c r="G27" s="5"/>
      <c r="H27" s="6"/>
      <c r="I27" s="6"/>
      <c r="J27" s="6"/>
      <c r="K27" s="6"/>
      <c r="L27" s="6"/>
    </row>
    <row r="28" spans="1:12" s="69" customFormat="1" ht="45">
      <c r="A28" s="2">
        <v>22</v>
      </c>
      <c r="B28" s="39" t="s">
        <v>54</v>
      </c>
      <c r="C28" s="5"/>
      <c r="D28" s="5"/>
      <c r="E28" s="5"/>
      <c r="F28" s="5"/>
      <c r="G28" s="5"/>
      <c r="H28" s="6"/>
      <c r="I28" s="6"/>
      <c r="J28" s="6"/>
      <c r="K28" s="6"/>
      <c r="L28" s="6"/>
    </row>
    <row r="29" spans="1:12" s="69" customFormat="1" ht="32.25" customHeight="1">
      <c r="A29" s="2">
        <v>23</v>
      </c>
      <c r="B29" s="39" t="s">
        <v>88</v>
      </c>
      <c r="C29" s="5"/>
      <c r="D29" s="5"/>
      <c r="E29" s="5"/>
      <c r="F29" s="5"/>
      <c r="G29" s="5"/>
      <c r="H29" s="6"/>
      <c r="I29" s="6"/>
      <c r="J29" s="6"/>
      <c r="K29" s="6"/>
      <c r="L29" s="6"/>
    </row>
    <row r="30" spans="1:12" s="69" customFormat="1" ht="45">
      <c r="A30" s="2">
        <v>24</v>
      </c>
      <c r="B30" s="39" t="s">
        <v>79</v>
      </c>
      <c r="C30" s="5"/>
      <c r="D30" s="5"/>
      <c r="E30" s="5"/>
      <c r="F30" s="5"/>
      <c r="G30" s="5"/>
      <c r="H30" s="6"/>
      <c r="I30" s="6"/>
      <c r="J30" s="6"/>
      <c r="K30" s="6"/>
      <c r="L30" s="6"/>
    </row>
    <row r="31" spans="1:12" s="69" customFormat="1" ht="54.75" customHeight="1">
      <c r="A31" s="2">
        <v>25</v>
      </c>
      <c r="B31" s="39" t="s">
        <v>55</v>
      </c>
      <c r="C31" s="5"/>
      <c r="D31" s="5"/>
      <c r="E31" s="5"/>
      <c r="F31" s="5"/>
      <c r="G31" s="5"/>
      <c r="H31" s="6"/>
      <c r="I31" s="6"/>
      <c r="J31" s="6"/>
      <c r="K31" s="6"/>
      <c r="L31" s="6"/>
    </row>
    <row r="32" spans="1:12" s="69" customFormat="1" ht="30">
      <c r="A32" s="2">
        <v>26</v>
      </c>
      <c r="B32" s="39" t="s">
        <v>80</v>
      </c>
      <c r="C32" s="5"/>
      <c r="D32" s="5"/>
      <c r="E32" s="5"/>
      <c r="F32" s="5"/>
      <c r="G32" s="5"/>
      <c r="H32" s="6"/>
      <c r="I32" s="6"/>
      <c r="J32" s="6"/>
      <c r="K32" s="6"/>
      <c r="L32" s="6"/>
    </row>
    <row r="33" spans="1:12" s="70" customFormat="1" ht="30">
      <c r="A33" s="2">
        <v>27</v>
      </c>
      <c r="B33" s="39" t="s">
        <v>56</v>
      </c>
      <c r="C33" s="5"/>
      <c r="D33" s="5"/>
      <c r="E33" s="5"/>
      <c r="F33" s="5"/>
      <c r="G33" s="5"/>
      <c r="H33" s="6"/>
      <c r="I33" s="6"/>
      <c r="J33" s="6"/>
      <c r="K33" s="6"/>
      <c r="L33" s="6"/>
    </row>
    <row r="34" spans="1:12" s="70" customFormat="1" ht="63.75" customHeight="1">
      <c r="A34" s="2">
        <v>28</v>
      </c>
      <c r="B34" s="39" t="s">
        <v>89</v>
      </c>
      <c r="C34" s="5"/>
      <c r="D34" s="5"/>
      <c r="E34" s="5"/>
      <c r="F34" s="5"/>
      <c r="G34" s="5"/>
      <c r="H34" s="6"/>
      <c r="I34" s="6"/>
      <c r="J34" s="6"/>
      <c r="K34" s="6"/>
      <c r="L34" s="6"/>
    </row>
    <row r="35" spans="1:12" s="70" customFormat="1" ht="60">
      <c r="A35" s="2">
        <v>29</v>
      </c>
      <c r="B35" s="39" t="s">
        <v>58</v>
      </c>
      <c r="C35" s="5"/>
      <c r="D35" s="5"/>
      <c r="E35" s="5"/>
      <c r="F35" s="5"/>
      <c r="G35" s="5"/>
      <c r="H35" s="6"/>
      <c r="I35" s="6"/>
      <c r="J35" s="6"/>
      <c r="K35" s="6"/>
      <c r="L35" s="6"/>
    </row>
    <row r="36" spans="1:12" s="70" customFormat="1" ht="75">
      <c r="A36" s="2">
        <v>30</v>
      </c>
      <c r="B36" s="39" t="s">
        <v>81</v>
      </c>
      <c r="C36" s="5"/>
      <c r="D36" s="5"/>
      <c r="E36" s="5"/>
      <c r="F36" s="5"/>
      <c r="G36" s="5"/>
      <c r="H36" s="6"/>
      <c r="I36" s="6"/>
      <c r="J36" s="6"/>
      <c r="K36" s="6"/>
      <c r="L36" s="6"/>
    </row>
    <row r="37" spans="1:12" s="70" customFormat="1" ht="45">
      <c r="A37" s="2">
        <v>31</v>
      </c>
      <c r="B37" s="39" t="s">
        <v>59</v>
      </c>
      <c r="C37" s="5"/>
      <c r="D37" s="5"/>
      <c r="E37" s="5"/>
      <c r="F37" s="5"/>
      <c r="G37" s="5"/>
      <c r="H37" s="6"/>
      <c r="I37" s="6"/>
      <c r="J37" s="6"/>
      <c r="K37" s="6"/>
      <c r="L37" s="6"/>
    </row>
    <row r="38" spans="1:12" s="70" customFormat="1" ht="60">
      <c r="A38" s="2">
        <v>32</v>
      </c>
      <c r="B38" s="39" t="s">
        <v>60</v>
      </c>
      <c r="C38" s="5"/>
      <c r="D38" s="5"/>
      <c r="E38" s="5"/>
      <c r="F38" s="5"/>
      <c r="G38" s="5"/>
      <c r="H38" s="6"/>
      <c r="I38" s="6"/>
      <c r="J38" s="6"/>
      <c r="K38" s="6"/>
      <c r="L38" s="6"/>
    </row>
    <row r="39" spans="1:12" s="70" customFormat="1" hidden="1">
      <c r="A39" s="2">
        <v>33</v>
      </c>
      <c r="B39" s="39"/>
      <c r="C39" s="5"/>
      <c r="D39" s="5"/>
      <c r="E39" s="5"/>
      <c r="F39" s="5"/>
      <c r="G39" s="5"/>
      <c r="H39" s="6"/>
      <c r="I39" s="6"/>
      <c r="J39" s="6"/>
      <c r="K39" s="6"/>
      <c r="L39" s="6"/>
    </row>
    <row r="40" spans="1:12" s="70" customFormat="1" ht="90">
      <c r="A40" s="2">
        <v>33</v>
      </c>
      <c r="B40" s="39" t="s">
        <v>61</v>
      </c>
      <c r="C40" s="5"/>
      <c r="D40" s="5"/>
      <c r="E40" s="5"/>
      <c r="F40" s="5"/>
      <c r="G40" s="5"/>
      <c r="H40" s="6"/>
      <c r="I40" s="6"/>
      <c r="J40" s="6"/>
      <c r="K40" s="6"/>
      <c r="L40" s="6"/>
    </row>
    <row r="41" spans="1:12" s="70" customFormat="1" ht="45">
      <c r="A41" s="2">
        <v>34</v>
      </c>
      <c r="B41" s="39" t="s">
        <v>62</v>
      </c>
      <c r="C41" s="5"/>
      <c r="D41" s="5"/>
      <c r="E41" s="5"/>
      <c r="F41" s="5"/>
      <c r="G41" s="5"/>
      <c r="H41" s="6"/>
      <c r="I41" s="6"/>
      <c r="J41" s="6"/>
      <c r="K41" s="6"/>
      <c r="L41" s="6"/>
    </row>
    <row r="42" spans="1:12" ht="30.75" customHeight="1">
      <c r="A42" s="3"/>
      <c r="B42" s="4" t="s">
        <v>25</v>
      </c>
      <c r="C42" s="40"/>
      <c r="D42" s="41"/>
      <c r="E42" s="42">
        <f>SUM(C7:G41)</f>
        <v>0</v>
      </c>
      <c r="F42" s="41"/>
      <c r="G42" s="43"/>
      <c r="H42" s="44"/>
      <c r="I42" s="45"/>
      <c r="J42" s="46">
        <f>SUM(H7:L41)</f>
        <v>0</v>
      </c>
      <c r="K42" s="45"/>
      <c r="L42" s="47"/>
    </row>
    <row r="43" spans="1:12" ht="30" customHeight="1">
      <c r="A43" s="3"/>
      <c r="B43" s="4" t="s">
        <v>26</v>
      </c>
      <c r="C43" s="40"/>
      <c r="D43" s="41"/>
      <c r="E43" s="42">
        <f>COUNTA(B7:B41)*7</f>
        <v>238</v>
      </c>
      <c r="F43" s="41"/>
      <c r="G43" s="43"/>
      <c r="H43" s="44"/>
      <c r="I43" s="45"/>
      <c r="J43" s="46">
        <f>COUNTA(B7:B41)*7</f>
        <v>238</v>
      </c>
      <c r="K43" s="45"/>
      <c r="L43" s="47"/>
    </row>
    <row r="44" spans="1:12">
      <c r="A44" s="63"/>
      <c r="B44" s="63"/>
      <c r="C44" s="113" t="s">
        <v>23</v>
      </c>
      <c r="D44" s="114"/>
      <c r="E44" s="114"/>
      <c r="F44" s="114"/>
      <c r="G44" s="115"/>
      <c r="H44" s="116" t="s">
        <v>24</v>
      </c>
      <c r="I44" s="117"/>
      <c r="J44" s="117"/>
      <c r="K44" s="117"/>
      <c r="L44" s="118"/>
    </row>
    <row r="45" spans="1:12" ht="30" customHeight="1">
      <c r="A45" s="64" t="s">
        <v>4</v>
      </c>
      <c r="B45" s="65" t="s">
        <v>27</v>
      </c>
      <c r="C45" s="36">
        <v>0</v>
      </c>
      <c r="D45" s="34" t="s">
        <v>0</v>
      </c>
      <c r="E45" s="35" t="s">
        <v>1</v>
      </c>
      <c r="F45" s="35" t="s">
        <v>2</v>
      </c>
      <c r="G45" s="33">
        <v>7</v>
      </c>
      <c r="H45" s="33">
        <v>0</v>
      </c>
      <c r="I45" s="34" t="s">
        <v>0</v>
      </c>
      <c r="J45" s="35" t="s">
        <v>1</v>
      </c>
      <c r="K45" s="35" t="s">
        <v>2</v>
      </c>
      <c r="L45" s="33">
        <v>7</v>
      </c>
    </row>
    <row r="46" spans="1:12">
      <c r="A46" s="2">
        <v>1</v>
      </c>
      <c r="B46" s="39" t="s">
        <v>15</v>
      </c>
      <c r="C46" s="5"/>
      <c r="D46" s="5"/>
      <c r="E46" s="5"/>
      <c r="F46" s="5"/>
      <c r="G46" s="5"/>
      <c r="H46" s="6"/>
      <c r="I46" s="6"/>
      <c r="J46" s="6"/>
      <c r="K46" s="6"/>
      <c r="L46" s="6"/>
    </row>
    <row r="47" spans="1:12">
      <c r="A47" s="2">
        <v>2</v>
      </c>
      <c r="B47" s="39" t="s">
        <v>48</v>
      </c>
      <c r="C47" s="5"/>
      <c r="D47" s="5"/>
      <c r="E47" s="5"/>
      <c r="F47" s="5"/>
      <c r="G47" s="5"/>
      <c r="H47" s="6"/>
      <c r="I47" s="6"/>
      <c r="J47" s="6"/>
      <c r="K47" s="6"/>
      <c r="L47" s="6"/>
    </row>
    <row r="48" spans="1:12">
      <c r="A48" s="2">
        <v>3</v>
      </c>
      <c r="B48" s="39"/>
      <c r="C48" s="5"/>
      <c r="D48" s="5"/>
      <c r="E48" s="5"/>
      <c r="F48" s="5"/>
      <c r="G48" s="5"/>
      <c r="H48" s="6"/>
      <c r="I48" s="6"/>
      <c r="J48" s="6"/>
      <c r="K48" s="6"/>
      <c r="L48" s="6"/>
    </row>
    <row r="49" spans="1:12" ht="30.75" customHeight="1">
      <c r="A49" s="3"/>
      <c r="B49" s="4" t="s">
        <v>25</v>
      </c>
      <c r="C49" s="40"/>
      <c r="D49" s="41"/>
      <c r="E49" s="42">
        <f>SUM(C46:G48)</f>
        <v>0</v>
      </c>
      <c r="F49" s="41"/>
      <c r="G49" s="43"/>
      <c r="H49" s="44"/>
      <c r="I49" s="45"/>
      <c r="J49" s="46">
        <f>SUM(H46:L48)</f>
        <v>0</v>
      </c>
      <c r="K49" s="45"/>
      <c r="L49" s="47"/>
    </row>
    <row r="50" spans="1:12" ht="28.5" customHeight="1">
      <c r="A50" s="3"/>
      <c r="B50" s="4" t="s">
        <v>26</v>
      </c>
      <c r="C50" s="40"/>
      <c r="D50" s="41"/>
      <c r="E50" s="42">
        <f>COUNTA(B46:B48)*7</f>
        <v>14</v>
      </c>
      <c r="F50" s="41"/>
      <c r="G50" s="43"/>
      <c r="H50" s="44"/>
      <c r="I50" s="45"/>
      <c r="J50" s="46">
        <f>COUNTA(B46:B48)*7</f>
        <v>14</v>
      </c>
      <c r="K50" s="45"/>
      <c r="L50" s="47"/>
    </row>
    <row r="51" spans="1:12" ht="45" customHeight="1">
      <c r="A51" s="37" t="s">
        <v>5</v>
      </c>
      <c r="B51" s="38" t="s">
        <v>28</v>
      </c>
      <c r="C51" s="36">
        <v>0</v>
      </c>
      <c r="D51" s="34" t="s">
        <v>0</v>
      </c>
      <c r="E51" s="35" t="s">
        <v>1</v>
      </c>
      <c r="F51" s="35" t="s">
        <v>2</v>
      </c>
      <c r="G51" s="33">
        <v>7</v>
      </c>
      <c r="H51" s="33">
        <v>0</v>
      </c>
      <c r="I51" s="34" t="s">
        <v>0</v>
      </c>
      <c r="J51" s="35" t="s">
        <v>1</v>
      </c>
      <c r="K51" s="35" t="s">
        <v>2</v>
      </c>
      <c r="L51" s="33">
        <v>7</v>
      </c>
    </row>
    <row r="52" spans="1:12">
      <c r="A52" s="2">
        <v>1</v>
      </c>
      <c r="B52" s="39" t="s">
        <v>12</v>
      </c>
      <c r="C52" s="5"/>
      <c r="D52" s="5"/>
      <c r="E52" s="5"/>
      <c r="F52" s="5"/>
      <c r="G52" s="5"/>
      <c r="H52" s="6"/>
      <c r="I52" s="6"/>
      <c r="J52" s="6"/>
      <c r="K52" s="6"/>
      <c r="L52" s="6"/>
    </row>
    <row r="53" spans="1:12">
      <c r="A53" s="2">
        <v>2</v>
      </c>
      <c r="B53" s="39" t="s">
        <v>13</v>
      </c>
      <c r="C53" s="5"/>
      <c r="D53" s="5"/>
      <c r="E53" s="5"/>
      <c r="F53" s="5"/>
      <c r="G53" s="5"/>
      <c r="H53" s="6"/>
      <c r="I53" s="6"/>
      <c r="J53" s="6"/>
      <c r="K53" s="6"/>
      <c r="L53" s="6"/>
    </row>
    <row r="54" spans="1:12">
      <c r="A54" s="2">
        <v>3</v>
      </c>
      <c r="B54" s="39" t="s">
        <v>14</v>
      </c>
      <c r="C54" s="5"/>
      <c r="D54" s="5"/>
      <c r="E54" s="5"/>
      <c r="F54" s="5"/>
      <c r="G54" s="5"/>
      <c r="H54" s="6"/>
      <c r="I54" s="6"/>
      <c r="J54" s="6"/>
      <c r="K54" s="6"/>
      <c r="L54" s="6"/>
    </row>
    <row r="55" spans="1:12">
      <c r="A55" s="2">
        <v>4</v>
      </c>
      <c r="B55" s="39" t="s">
        <v>43</v>
      </c>
      <c r="C55" s="5"/>
      <c r="D55" s="5"/>
      <c r="E55" s="5"/>
      <c r="F55" s="5"/>
      <c r="G55" s="5"/>
      <c r="H55" s="6"/>
      <c r="I55" s="6"/>
      <c r="J55" s="6"/>
      <c r="K55" s="6"/>
      <c r="L55" s="6"/>
    </row>
    <row r="56" spans="1:12">
      <c r="A56" s="2">
        <v>5</v>
      </c>
      <c r="B56" s="39" t="s">
        <v>44</v>
      </c>
      <c r="C56" s="5"/>
      <c r="D56" s="5"/>
      <c r="E56" s="5"/>
      <c r="F56" s="5"/>
      <c r="G56" s="5"/>
      <c r="H56" s="6"/>
      <c r="I56" s="6"/>
      <c r="J56" s="6"/>
      <c r="K56" s="6"/>
      <c r="L56" s="6"/>
    </row>
    <row r="57" spans="1:12">
      <c r="A57" s="2">
        <v>6</v>
      </c>
      <c r="B57" s="39" t="s">
        <v>45</v>
      </c>
      <c r="C57" s="5"/>
      <c r="D57" s="5"/>
      <c r="E57" s="5"/>
      <c r="F57" s="5"/>
      <c r="G57" s="5"/>
      <c r="H57" s="6"/>
      <c r="I57" s="6"/>
      <c r="J57" s="6"/>
      <c r="K57" s="6"/>
      <c r="L57" s="6"/>
    </row>
    <row r="58" spans="1:12">
      <c r="A58" s="2">
        <v>7</v>
      </c>
      <c r="B58" s="39" t="s">
        <v>46</v>
      </c>
      <c r="C58" s="5"/>
      <c r="D58" s="5"/>
      <c r="E58" s="5"/>
      <c r="F58" s="5"/>
      <c r="G58" s="5"/>
      <c r="H58" s="6"/>
      <c r="I58" s="6"/>
      <c r="J58" s="6"/>
      <c r="K58" s="6"/>
      <c r="L58" s="6"/>
    </row>
    <row r="59" spans="1:12">
      <c r="A59" s="2">
        <v>8</v>
      </c>
      <c r="B59" s="39" t="s">
        <v>47</v>
      </c>
      <c r="C59" s="5"/>
      <c r="D59" s="5"/>
      <c r="E59" s="5"/>
      <c r="F59" s="5"/>
      <c r="G59" s="5"/>
      <c r="H59" s="6"/>
      <c r="I59" s="6"/>
      <c r="J59" s="6"/>
      <c r="K59" s="6"/>
      <c r="L59" s="6"/>
    </row>
    <row r="60" spans="1:12">
      <c r="A60" s="2">
        <v>9</v>
      </c>
      <c r="B60" s="39"/>
      <c r="C60" s="5"/>
      <c r="D60" s="5"/>
      <c r="E60" s="5"/>
      <c r="F60" s="5"/>
      <c r="G60" s="5"/>
      <c r="H60" s="6"/>
      <c r="I60" s="6"/>
      <c r="J60" s="6"/>
      <c r="K60" s="6"/>
      <c r="L60" s="6"/>
    </row>
    <row r="61" spans="1:12">
      <c r="A61" s="2">
        <v>10</v>
      </c>
      <c r="B61" s="39"/>
      <c r="C61" s="5"/>
      <c r="D61" s="5"/>
      <c r="E61" s="5"/>
      <c r="F61" s="5"/>
      <c r="G61" s="5"/>
      <c r="H61" s="6"/>
      <c r="I61" s="6"/>
      <c r="J61" s="6"/>
      <c r="K61" s="6"/>
      <c r="L61" s="6"/>
    </row>
    <row r="62" spans="1:12" ht="28.5" customHeight="1">
      <c r="A62" s="3"/>
      <c r="B62" s="4" t="s">
        <v>25</v>
      </c>
      <c r="C62" s="40"/>
      <c r="D62" s="41"/>
      <c r="E62" s="42">
        <f>SUM(C52:G61)</f>
        <v>0</v>
      </c>
      <c r="F62" s="41"/>
      <c r="G62" s="43"/>
      <c r="H62" s="44"/>
      <c r="I62" s="45"/>
      <c r="J62" s="46">
        <f>SUM(H52:L61)</f>
        <v>0</v>
      </c>
      <c r="K62" s="45"/>
      <c r="L62" s="47"/>
    </row>
    <row r="63" spans="1:12" ht="30.75" customHeight="1">
      <c r="A63" s="3"/>
      <c r="B63" s="4" t="s">
        <v>26</v>
      </c>
      <c r="C63" s="40"/>
      <c r="D63" s="41"/>
      <c r="E63" s="42">
        <f>COUNTA(B52:B61)*7</f>
        <v>56</v>
      </c>
      <c r="F63" s="41"/>
      <c r="G63" s="43"/>
      <c r="H63" s="44"/>
      <c r="I63" s="45"/>
      <c r="J63" s="46">
        <f>COUNTA(B52:B61)*7</f>
        <v>56</v>
      </c>
      <c r="K63" s="45"/>
      <c r="L63" s="47"/>
    </row>
  </sheetData>
  <sheetProtection password="CE28" sheet="1" objects="1" scenarios="1"/>
  <protectedRanges>
    <protectedRange sqref="B52:L61" name="BahagianC"/>
    <protectedRange sqref="B46:L48" name="BahagianB"/>
  </protectedRanges>
  <dataConsolidate/>
  <mergeCells count="5">
    <mergeCell ref="A3:L3"/>
    <mergeCell ref="C44:G44"/>
    <mergeCell ref="H44:L44"/>
    <mergeCell ref="C5:G5"/>
    <mergeCell ref="H5:L5"/>
  </mergeCells>
  <dataValidations count="5">
    <dataValidation type="whole" allowBlank="1" showInputMessage="1" showErrorMessage="1" errorTitle="Perhatian" error="Sila masukkan markah mengikut skala yang diberikan" sqref="C52:C61 C46:C48 H46:H48 H52:H61 C7:C41 H7:H41">
      <formula1>0</formula1>
      <formula2>0</formula2>
    </dataValidation>
    <dataValidation type="whole" allowBlank="1" showInputMessage="1" showErrorMessage="1" errorTitle="Perhatian!" error="Sila masukkan markah mengikut skala yang diberikan" sqref="I52:I61 D46:D48 I46:I48 D52:D61 D7:D41 I7:I41">
      <formula1>1</formula1>
      <formula2>2</formula2>
    </dataValidation>
    <dataValidation type="whole" allowBlank="1" showInputMessage="1" showErrorMessage="1" errorTitle="Perhatian!!" error="Sila masukkan markah mengikut skala yang diberikan" sqref="E52:E61 E46:E48 J46:J48 J52:J61 E7:E41 J7:J41">
      <formula1>3</formula1>
      <formula2>4</formula2>
    </dataValidation>
    <dataValidation type="whole" allowBlank="1" showInputMessage="1" showErrorMessage="1" errorTitle="Perhatian!!!" error="Sila masukkan markah mengikut skala yang diberikan" sqref="F52:F61 F46:F48 K46:K48 K52:K61 F7:F41 K7:K41">
      <formula1>5</formula1>
      <formula2>6</formula2>
    </dataValidation>
    <dataValidation type="whole" allowBlank="1" showInputMessage="1" showErrorMessage="1" errorTitle="Perhatian!!!!" error="Sila masukkan markah mengikut skala yang diberikan" sqref="G52:G61 G46:G48 L46:L48 L52:L61 G7:G41 L7:L41">
      <formula1>7</formula1>
      <formula2>7</formula2>
    </dataValidation>
  </dataValidations>
  <pageMargins left="0.7" right="0.7" top="0.75" bottom="0.75" header="0.3" footer="0.3"/>
  <pageSetup paperSize="9" scale="85" orientation="portrait" r:id="rId1"/>
  <rowBreaks count="1" manualBreakCount="1">
    <brk id="38"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zoomScaleSheetLayoutView="100" workbookViewId="0">
      <selection activeCell="B8" sqref="B8:D8"/>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8"/>
      <c r="B1" s="49"/>
      <c r="C1" s="49"/>
      <c r="D1" s="49"/>
      <c r="E1" s="49"/>
      <c r="F1" s="49"/>
      <c r="G1" s="50"/>
    </row>
    <row r="2" spans="1:11">
      <c r="A2" s="51"/>
      <c r="B2" s="10" t="s">
        <v>35</v>
      </c>
      <c r="C2" s="11"/>
      <c r="D2" s="11"/>
      <c r="E2" s="11"/>
      <c r="F2" s="11"/>
      <c r="G2" s="52"/>
      <c r="H2" s="7"/>
    </row>
    <row r="3" spans="1:11" ht="27" customHeight="1">
      <c r="A3" s="51"/>
      <c r="B3" s="11"/>
      <c r="C3" s="11"/>
      <c r="D3" s="11"/>
      <c r="E3" s="11"/>
      <c r="F3" s="11"/>
      <c r="G3" s="52"/>
      <c r="H3" s="7"/>
    </row>
    <row r="4" spans="1:11" ht="75">
      <c r="A4" s="51"/>
      <c r="B4" s="12"/>
      <c r="C4" s="67" t="s">
        <v>23</v>
      </c>
      <c r="D4" s="67" t="s">
        <v>29</v>
      </c>
      <c r="E4" s="67" t="s">
        <v>30</v>
      </c>
      <c r="F4" s="67" t="s">
        <v>31</v>
      </c>
      <c r="G4" s="52"/>
      <c r="H4" s="7"/>
    </row>
    <row r="5" spans="1:11" ht="38.25" customHeight="1">
      <c r="A5" s="51"/>
      <c r="B5" s="16" t="s">
        <v>32</v>
      </c>
      <c r="C5" s="15">
        <f>Evaluating!E42</f>
        <v>0</v>
      </c>
      <c r="D5" s="15">
        <f>Evaluating!J42</f>
        <v>0</v>
      </c>
      <c r="E5" s="17">
        <f>IFERROR(60*(C5/Evaluating!E43),0)</f>
        <v>0</v>
      </c>
      <c r="F5" s="17">
        <f>IFERROR(60*(D5/Evaluating!J43),0)</f>
        <v>0</v>
      </c>
      <c r="G5" s="53"/>
      <c r="J5" s="8"/>
      <c r="K5" s="8"/>
    </row>
    <row r="6" spans="1:11" ht="51.75" customHeight="1">
      <c r="A6" s="51"/>
      <c r="B6" s="16" t="s">
        <v>33</v>
      </c>
      <c r="C6" s="15">
        <f>Evaluating!E49</f>
        <v>0</v>
      </c>
      <c r="D6" s="15">
        <f>Evaluating!J49</f>
        <v>0</v>
      </c>
      <c r="E6" s="17">
        <f>IFERROR(20*(C6/Evaluating!E50),0)</f>
        <v>0</v>
      </c>
      <c r="F6" s="17">
        <f>IFERROR(20*(D6/Evaluating!J50),0)</f>
        <v>0</v>
      </c>
      <c r="G6" s="53"/>
      <c r="J6" s="8"/>
      <c r="K6" s="8"/>
    </row>
    <row r="7" spans="1:11" ht="54.75" customHeight="1">
      <c r="A7" s="51"/>
      <c r="B7" s="16" t="s">
        <v>40</v>
      </c>
      <c r="C7" s="15">
        <f>Evaluating!E62</f>
        <v>0</v>
      </c>
      <c r="D7" s="15">
        <f>Evaluating!J62</f>
        <v>0</v>
      </c>
      <c r="E7" s="17">
        <f>IFERROR(20*(C7/Evaluating!E63),0)</f>
        <v>0</v>
      </c>
      <c r="F7" s="17">
        <f>IFERROR(20*(D7/Evaluating!J63),0)</f>
        <v>0</v>
      </c>
      <c r="G7" s="53"/>
      <c r="J7" s="8"/>
      <c r="K7" s="8"/>
    </row>
    <row r="8" spans="1:11" ht="20.25" customHeight="1">
      <c r="A8" s="51"/>
      <c r="B8" s="122" t="s">
        <v>42</v>
      </c>
      <c r="C8" s="123"/>
      <c r="D8" s="123"/>
      <c r="E8" s="18">
        <f>SUM(E5:E7)</f>
        <v>0</v>
      </c>
      <c r="F8" s="18">
        <f>SUM(F5:F7)</f>
        <v>0</v>
      </c>
      <c r="G8" s="53"/>
      <c r="J8" s="8"/>
      <c r="K8" s="8"/>
    </row>
    <row r="9" spans="1:11" ht="28.5" customHeight="1">
      <c r="A9" s="51"/>
      <c r="B9" s="124" t="s">
        <v>36</v>
      </c>
      <c r="C9" s="125"/>
      <c r="D9" s="125"/>
      <c r="E9" s="19">
        <v>0.2</v>
      </c>
      <c r="F9" s="19">
        <v>0.8</v>
      </c>
      <c r="G9" s="53"/>
      <c r="J9" s="9"/>
      <c r="K9" s="9"/>
    </row>
    <row r="10" spans="1:11" ht="28.5" customHeight="1">
      <c r="A10" s="51"/>
      <c r="B10" s="119" t="s">
        <v>37</v>
      </c>
      <c r="C10" s="119"/>
      <c r="D10" s="120"/>
      <c r="E10" s="126">
        <f>(E9*E8)+(F9*F8)</f>
        <v>0</v>
      </c>
      <c r="F10" s="127"/>
      <c r="G10" s="53"/>
      <c r="J10" s="121"/>
      <c r="K10" s="121"/>
    </row>
    <row r="11" spans="1:11">
      <c r="A11" s="51"/>
      <c r="B11" s="13"/>
      <c r="C11" s="13"/>
      <c r="D11" s="13"/>
      <c r="E11" s="13"/>
      <c r="F11" s="13"/>
      <c r="G11" s="53"/>
    </row>
    <row r="12" spans="1:11">
      <c r="A12" s="51"/>
      <c r="B12" s="13"/>
      <c r="C12" s="13"/>
      <c r="D12" s="13"/>
      <c r="E12" s="13"/>
      <c r="F12" s="13"/>
      <c r="G12" s="53"/>
    </row>
    <row r="13" spans="1:11">
      <c r="A13" s="51"/>
      <c r="B13" s="22" t="s">
        <v>34</v>
      </c>
      <c r="C13" s="23"/>
      <c r="D13" s="23"/>
      <c r="E13" s="23"/>
      <c r="F13" s="24"/>
      <c r="G13" s="53"/>
    </row>
    <row r="14" spans="1:11">
      <c r="A14" s="51"/>
      <c r="B14" s="25"/>
      <c r="C14" s="26"/>
      <c r="D14" s="26"/>
      <c r="E14" s="26"/>
      <c r="F14" s="27"/>
      <c r="G14" s="53"/>
    </row>
    <row r="15" spans="1:11">
      <c r="A15" s="51"/>
      <c r="B15" s="25"/>
      <c r="C15" s="26"/>
      <c r="D15" s="26"/>
      <c r="E15" s="26"/>
      <c r="F15" s="27"/>
      <c r="G15" s="53"/>
    </row>
    <row r="16" spans="1:11">
      <c r="A16" s="51"/>
      <c r="B16" s="25"/>
      <c r="C16" s="26"/>
      <c r="D16" s="26"/>
      <c r="E16" s="26"/>
      <c r="F16" s="27"/>
      <c r="G16" s="53"/>
    </row>
    <row r="17" spans="1:7">
      <c r="A17" s="51"/>
      <c r="B17" s="25"/>
      <c r="C17" s="26"/>
      <c r="D17" s="26"/>
      <c r="E17" s="26"/>
      <c r="F17" s="27"/>
      <c r="G17" s="53"/>
    </row>
    <row r="18" spans="1:7">
      <c r="A18" s="51"/>
      <c r="B18" s="25"/>
      <c r="C18" s="26"/>
      <c r="D18" s="26"/>
      <c r="E18" s="26"/>
      <c r="F18" s="27"/>
      <c r="G18" s="53"/>
    </row>
    <row r="19" spans="1:7">
      <c r="A19" s="51"/>
      <c r="B19" s="25"/>
      <c r="C19" s="26"/>
      <c r="D19" s="26"/>
      <c r="E19" s="26"/>
      <c r="F19" s="27"/>
      <c r="G19" s="53"/>
    </row>
    <row r="20" spans="1:7">
      <c r="A20" s="51"/>
      <c r="B20" s="25"/>
      <c r="C20" s="26"/>
      <c r="D20" s="26"/>
      <c r="E20" s="26"/>
      <c r="F20" s="27"/>
      <c r="G20" s="53"/>
    </row>
    <row r="21" spans="1:7">
      <c r="A21" s="51"/>
      <c r="B21" s="28"/>
      <c r="C21" s="29"/>
      <c r="D21" s="29"/>
      <c r="E21" s="29"/>
      <c r="F21" s="30"/>
      <c r="G21" s="53"/>
    </row>
    <row r="22" spans="1:7">
      <c r="A22" s="51"/>
      <c r="B22" s="13"/>
      <c r="C22" s="13"/>
      <c r="D22" s="13"/>
      <c r="E22" s="13"/>
      <c r="F22" s="13"/>
      <c r="G22" s="53"/>
    </row>
    <row r="23" spans="1:7">
      <c r="A23" s="51"/>
      <c r="B23" s="13"/>
      <c r="C23" s="13"/>
      <c r="D23" s="13"/>
      <c r="E23" s="13"/>
      <c r="F23" s="13"/>
      <c r="G23" s="53"/>
    </row>
    <row r="24" spans="1:7">
      <c r="A24" s="51"/>
      <c r="B24" s="14" t="s">
        <v>6</v>
      </c>
      <c r="C24" s="13"/>
      <c r="D24" s="13"/>
      <c r="E24" s="14" t="s">
        <v>8</v>
      </c>
      <c r="F24" s="13"/>
      <c r="G24" s="53"/>
    </row>
    <row r="25" spans="1:7">
      <c r="A25" s="51"/>
      <c r="B25" s="21" t="s">
        <v>7</v>
      </c>
      <c r="C25" s="20"/>
      <c r="D25" s="20"/>
      <c r="E25" s="68" t="s">
        <v>39</v>
      </c>
      <c r="F25" s="13"/>
      <c r="G25" s="53"/>
    </row>
    <row r="26" spans="1:7">
      <c r="A26" s="51"/>
      <c r="B26" s="68" t="s">
        <v>38</v>
      </c>
      <c r="C26" s="20"/>
      <c r="D26" s="20"/>
      <c r="E26" s="68" t="s">
        <v>38</v>
      </c>
      <c r="F26" s="13"/>
      <c r="G26" s="53"/>
    </row>
    <row r="27" spans="1:7">
      <c r="A27" s="51"/>
      <c r="B27" s="13"/>
      <c r="C27" s="13"/>
      <c r="D27" s="13"/>
      <c r="E27" s="13"/>
      <c r="F27" s="13"/>
      <c r="G27" s="53"/>
    </row>
    <row r="28" spans="1:7">
      <c r="A28" s="51"/>
      <c r="B28" s="13"/>
      <c r="C28" s="13"/>
      <c r="D28" s="13"/>
      <c r="E28" s="13"/>
      <c r="F28" s="13"/>
      <c r="G28" s="53"/>
    </row>
    <row r="29" spans="1:7">
      <c r="A29" s="54"/>
      <c r="B29" s="55"/>
      <c r="C29" s="55"/>
      <c r="D29" s="55"/>
      <c r="E29" s="55"/>
      <c r="F29" s="55"/>
      <c r="G29" s="56"/>
    </row>
  </sheetData>
  <sheetProtection password="CE28"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2017-10-17T00:06:46Z</cp:lastPrinted>
  <dcterms:created xsi:type="dcterms:W3CDTF">2016-03-08T13:35:26Z</dcterms:created>
  <dcterms:modified xsi:type="dcterms:W3CDTF">2017-10-17T00:07:05Z</dcterms:modified>
</cp:coreProperties>
</file>