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irus Atida\OneDrive\Desktop\DOKUMEN SLDN DALAM PORTAL\"/>
    </mc:Choice>
  </mc:AlternateContent>
  <xr:revisionPtr revIDLastSave="0" documentId="8_{99F4E4A7-AA21-47FA-B507-3FE9DA988A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ka Depan" sheetId="4" r:id="rId1"/>
    <sheet name="Evaluating" sheetId="1" r:id="rId2"/>
    <sheet name="Calculation Table" sheetId="2" r:id="rId3"/>
  </sheets>
  <definedNames>
    <definedName name="_xlnm._FilterDatabase" localSheetId="2" hidden="1">'Calculation Table'!$B$4:$F$10</definedName>
    <definedName name="_xlnm.Print_Area" localSheetId="2">'Calculation Table'!$A$1:$G$29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2" i="1" l="1"/>
  <c r="C45" i="1"/>
  <c r="H52" i="1"/>
  <c r="C44" i="1"/>
  <c r="C5" i="2" s="1"/>
  <c r="E5" i="2" s="1"/>
  <c r="E8" i="2" s="1"/>
  <c r="E10" i="2" s="1"/>
  <c r="J64" i="1"/>
  <c r="E64" i="1"/>
  <c r="J63" i="1"/>
  <c r="D7" i="2" s="1"/>
  <c r="F7" i="2" s="1"/>
  <c r="E63" i="1"/>
  <c r="C7" i="2" s="1"/>
  <c r="E7" i="2" s="1"/>
  <c r="J51" i="1"/>
  <c r="D6" i="2"/>
  <c r="F6" i="2" s="1"/>
  <c r="E51" i="1"/>
  <c r="C6" i="2"/>
  <c r="E6" i="2" s="1"/>
  <c r="H45" i="1"/>
  <c r="H44" i="1"/>
  <c r="D5" i="2"/>
  <c r="F5" i="2"/>
  <c r="F8" i="2" s="1"/>
  <c r="D12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C5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A1</t>
        </r>
      </text>
    </comment>
    <comment ref="D5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A2</t>
        </r>
      </text>
    </comment>
    <comment ref="E5" authorId="1" shapeId="0" xr:uid="{00000000-0006-0000-0200-000003000000}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 A1/FULL MARKS X 60</t>
        </r>
      </text>
    </comment>
    <comment ref="F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=A2/FULL MARKS X 60</t>
        </r>
      </text>
    </comment>
    <comment ref="C6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B1</t>
        </r>
      </text>
    </comment>
    <comment ref="D6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B2</t>
        </r>
      </text>
    </comment>
    <comment ref="E6" authorId="1" shapeId="0" xr:uid="{00000000-0006-0000-0200-000007000000}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=B1/FULL MARKS X 20</t>
        </r>
      </text>
    </comment>
    <comment ref="F6" authorId="1" shapeId="0" xr:uid="{00000000-0006-0000-0200-000008000000}">
      <text>
        <r>
          <rPr>
            <b/>
            <sz val="9"/>
            <color indexed="81"/>
            <rFont val="Tahoma"/>
            <family val="2"/>
          </rPr>
          <t>CALCUATION:</t>
        </r>
        <r>
          <rPr>
            <sz val="9"/>
            <color indexed="81"/>
            <rFont val="Tahoma"/>
            <family val="2"/>
          </rPr>
          <t xml:space="preserve">
=B2/FULL MARKS X 20</t>
        </r>
      </text>
    </comment>
    <comment ref="C7" authorId="1" shapeId="0" xr:uid="{00000000-0006-0000-0200-000009000000}">
      <text>
        <r>
          <rPr>
            <b/>
            <sz val="9"/>
            <color indexed="81"/>
            <rFont val="Tahoma"/>
            <family val="2"/>
          </rPr>
          <t>C1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C2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=C1/FULL MARKS X 20</t>
        </r>
      </text>
    </comment>
    <comment ref="F7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CALCULATION:</t>
        </r>
        <r>
          <rPr>
            <sz val="9"/>
            <color indexed="81"/>
            <rFont val="Tahoma"/>
            <family val="2"/>
          </rPr>
          <t xml:space="preserve">
=C2/FULL MARKS X 20</t>
        </r>
      </text>
    </comment>
    <comment ref="E9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Nisbah peratusan</t>
        </r>
        <r>
          <rPr>
            <sz val="9"/>
            <color indexed="81"/>
            <rFont val="Tahoma"/>
            <family val="2"/>
          </rPr>
          <t xml:space="preserve">
Perantis:Coach,
20:80 (Tetap)</t>
        </r>
      </text>
    </comment>
  </commentList>
</comments>
</file>

<file path=xl/sharedStrings.xml><?xml version="1.0" encoding="utf-8"?>
<sst xmlns="http://schemas.openxmlformats.org/spreadsheetml/2006/main" count="67" uniqueCount="45">
  <si>
    <r>
      <rPr>
        <b/>
        <sz val="18"/>
        <color theme="1"/>
        <rFont val="Arial"/>
        <family val="2"/>
      </rPr>
      <t xml:space="preserve">PENILAIAN BERTERUSAN   
PRESTASI </t>
    </r>
    <r>
      <rPr>
        <sz val="12"/>
        <color theme="1"/>
        <rFont val="Arial"/>
        <family val="2"/>
      </rPr>
      <t xml:space="preserve">
</t>
    </r>
  </si>
  <si>
    <t>NOSS</t>
  </si>
  <si>
    <t>(CODE NOSS)</t>
  </si>
  <si>
    <t>Competency Unit Title</t>
  </si>
  <si>
    <t>LEVEL</t>
  </si>
  <si>
    <t>(CU CODE)</t>
  </si>
  <si>
    <t>Competency Unit Descriptor</t>
  </si>
  <si>
    <t>Candidate Name</t>
  </si>
  <si>
    <t>Candidate I/C</t>
  </si>
  <si>
    <t>Number</t>
  </si>
  <si>
    <t>Company’s Name</t>
  </si>
  <si>
    <t>Assessment Date</t>
  </si>
  <si>
    <t>Total 
Marks</t>
  </si>
  <si>
    <t>MARKS GIVEN BY 
APPRENTICE</t>
  </si>
  <si>
    <t>MARKS GIVEN BY 
COACH</t>
  </si>
  <si>
    <t>A</t>
  </si>
  <si>
    <t xml:space="preserve">ASSESSMENT CRITERIA
(60%)
</t>
  </si>
  <si>
    <t>1 - 2</t>
  </si>
  <si>
    <t>3 - 4</t>
  </si>
  <si>
    <t>5 - 6</t>
  </si>
  <si>
    <t>SUBTOTAL</t>
  </si>
  <si>
    <t>FULL MARKS</t>
  </si>
  <si>
    <t>MARKS GIVEN BY
 APPRENTICE</t>
  </si>
  <si>
    <t>MARKS GIVEN BY
 COACH</t>
  </si>
  <si>
    <t>B</t>
  </si>
  <si>
    <t xml:space="preserve">ATTITUDE/ SAFETY/ ENVIRONMENT
(20%)
</t>
  </si>
  <si>
    <t>C</t>
  </si>
  <si>
    <t xml:space="preserve">EMPLOYABILITY SKILLS
(SOCIAL SKILLS)
(20%)
</t>
  </si>
  <si>
    <t>CALCULATION TABLE</t>
  </si>
  <si>
    <t>MARKS GIVEN BY APPRENTICE</t>
  </si>
  <si>
    <t>MARKS GIVEN BY COACH</t>
  </si>
  <si>
    <t>WEIGHTED MARKS GIVEN BY APPRENTICE</t>
  </si>
  <si>
    <t>WEIGHTED MARKS GIVEN BY COACH</t>
  </si>
  <si>
    <t>ASSESMENT CRITERIA</t>
  </si>
  <si>
    <t>ATTITUDE/SAFETY/ ENVIRONMENT</t>
  </si>
  <si>
    <t>EMPLOYABILITY SKILLS (SOCIAL SKILLS)</t>
  </si>
  <si>
    <t>Total</t>
  </si>
  <si>
    <t xml:space="preserve">Ratio of Percentage (Apprentice: Coach) </t>
  </si>
  <si>
    <t>Grand Total (%)</t>
  </si>
  <si>
    <t>COMMENTS/ RECOMMENDATIONS BY COACH</t>
  </si>
  <si>
    <t>_________________________</t>
  </si>
  <si>
    <t xml:space="preserve"> ______________________</t>
  </si>
  <si>
    <t xml:space="preserve">COACH: </t>
  </si>
  <si>
    <t>APPRENTICE: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</si>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</sst>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/>
    <xf numFmtId="0" fontId="0" fillId="0" borderId="6" xfId="0" applyBorder="1"/>
    <xf numFmtId="0" fontId="0" fillId="0" borderId="9" xfId="0" applyBorder="1"/>
    <xf numFmtId="0" fontId="1" fillId="0" borderId="4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2" fillId="4" borderId="0" xfId="0" applyFont="1" applyFill="1" applyBorder="1"/>
    <xf numFmtId="0" fontId="5" fillId="4" borderId="0" xfId="0" applyFont="1" applyFill="1" applyBorder="1"/>
    <xf numFmtId="0" fontId="5" fillId="4" borderId="0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5" fillId="4" borderId="0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 wrapText="1"/>
    </xf>
    <xf numFmtId="9" fontId="0" fillId="0" borderId="9" xfId="0" applyNumberFormat="1" applyFont="1" applyBorder="1" applyAlignment="1">
      <alignment horizontal="center" vertical="center" wrapText="1"/>
    </xf>
    <xf numFmtId="0" fontId="0" fillId="4" borderId="0" xfId="0" applyFont="1" applyFill="1" applyBorder="1"/>
    <xf numFmtId="0" fontId="0" fillId="4" borderId="0" xfId="0" applyFont="1" applyFill="1" applyBorder="1" applyAlignment="1">
      <alignment vertical="center"/>
    </xf>
    <xf numFmtId="0" fontId="0" fillId="5" borderId="5" xfId="0" applyFill="1" applyBorder="1"/>
    <xf numFmtId="0" fontId="0" fillId="5" borderId="11" xfId="0" applyFill="1" applyBorder="1"/>
    <xf numFmtId="0" fontId="0" fillId="5" borderId="6" xfId="0" applyFill="1" applyBorder="1"/>
    <xf numFmtId="0" fontId="0" fillId="5" borderId="12" xfId="0" applyFill="1" applyBorder="1"/>
    <xf numFmtId="0" fontId="0" fillId="5" borderId="0" xfId="0" applyFill="1" applyBorder="1"/>
    <xf numFmtId="0" fontId="0" fillId="5" borderId="13" xfId="0" applyFill="1" applyBorder="1"/>
    <xf numFmtId="0" fontId="0" fillId="5" borderId="7" xfId="0" applyFill="1" applyBorder="1"/>
    <xf numFmtId="0" fontId="0" fillId="5" borderId="14" xfId="0" applyFill="1" applyBorder="1"/>
    <xf numFmtId="0" fontId="0" fillId="5" borderId="8" xfId="0" applyFill="1" applyBorder="1"/>
    <xf numFmtId="0" fontId="3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6" fontId="0" fillId="6" borderId="1" xfId="0" quotePrefix="1" applyNumberFormat="1" applyFill="1" applyBorder="1" applyAlignment="1">
      <alignment horizontal="center" vertical="center"/>
    </xf>
    <xf numFmtId="0" fontId="0" fillId="6" borderId="1" xfId="0" quotePrefix="1" applyFill="1" applyBorder="1" applyAlignment="1">
      <alignment horizontal="center" vertical="center"/>
    </xf>
    <xf numFmtId="0" fontId="0" fillId="6" borderId="4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2" borderId="2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3" borderId="2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0" fillId="3" borderId="4" xfId="0" applyFill="1" applyBorder="1" applyProtection="1">
      <protection hidden="1"/>
    </xf>
    <xf numFmtId="0" fontId="0" fillId="4" borderId="5" xfId="0" applyFill="1" applyBorder="1"/>
    <xf numFmtId="0" fontId="0" fillId="4" borderId="11" xfId="0" applyFill="1" applyBorder="1"/>
    <xf numFmtId="0" fontId="0" fillId="4" borderId="6" xfId="0" applyFill="1" applyBorder="1"/>
    <xf numFmtId="0" fontId="0" fillId="4" borderId="12" xfId="0" applyFill="1" applyBorder="1"/>
    <xf numFmtId="0" fontId="5" fillId="4" borderId="13" xfId="0" applyFont="1" applyFill="1" applyBorder="1"/>
    <xf numFmtId="0" fontId="0" fillId="4" borderId="13" xfId="0" applyFill="1" applyBorder="1"/>
    <xf numFmtId="0" fontId="0" fillId="4" borderId="7" xfId="0" applyFill="1" applyBorder="1"/>
    <xf numFmtId="0" fontId="0" fillId="4" borderId="14" xfId="0" applyFill="1" applyBorder="1"/>
    <xf numFmtId="0" fontId="0" fillId="4" borderId="8" xfId="0" applyFill="1" applyBorder="1"/>
    <xf numFmtId="0" fontId="8" fillId="0" borderId="27" xfId="0" applyFont="1" applyBorder="1" applyAlignment="1">
      <alignment horizontal="left" vertical="center"/>
    </xf>
    <xf numFmtId="2" fontId="9" fillId="0" borderId="31" xfId="0" applyNumberFormat="1" applyFont="1" applyBorder="1" applyAlignment="1">
      <alignment horizontal="center" vertical="center"/>
    </xf>
    <xf numFmtId="0" fontId="8" fillId="9" borderId="27" xfId="0" applyFont="1" applyFill="1" applyBorder="1" applyAlignment="1">
      <alignment horizontal="center" vertical="center" wrapText="1"/>
    </xf>
    <xf numFmtId="0" fontId="9" fillId="7" borderId="33" xfId="0" applyFont="1" applyFill="1" applyBorder="1" applyAlignment="1">
      <alignment vertical="center" wrapText="1"/>
    </xf>
    <xf numFmtId="0" fontId="9" fillId="7" borderId="34" xfId="0" applyFont="1" applyFill="1" applyBorder="1" applyAlignment="1">
      <alignment vertical="center" wrapText="1"/>
    </xf>
    <xf numFmtId="0" fontId="9" fillId="7" borderId="23" xfId="0" applyFont="1" applyFill="1" applyBorder="1" applyAlignment="1">
      <alignment vertical="center" wrapText="1"/>
    </xf>
    <xf numFmtId="0" fontId="9" fillId="7" borderId="22" xfId="0" applyFont="1" applyFill="1" applyBorder="1" applyAlignment="1">
      <alignment vertical="center" wrapText="1"/>
    </xf>
    <xf numFmtId="0" fontId="9" fillId="7" borderId="27" xfId="0" applyFont="1" applyFill="1" applyBorder="1" applyAlignment="1">
      <alignment vertical="center" wrapText="1"/>
    </xf>
    <xf numFmtId="0" fontId="9" fillId="7" borderId="28" xfId="0" applyFont="1" applyFill="1" applyBorder="1" applyAlignment="1">
      <alignment vertical="center" wrapText="1"/>
    </xf>
    <xf numFmtId="0" fontId="9" fillId="9" borderId="32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5" fillId="0" borderId="0" xfId="0" applyFont="1" applyBorder="1" applyAlignment="1">
      <alignment horizontal="center" vertical="center" wrapText="1"/>
    </xf>
    <xf numFmtId="0" fontId="8" fillId="7" borderId="15" xfId="0" applyFont="1" applyFill="1" applyBorder="1" applyAlignment="1">
      <alignment horizontal="center" vertical="center" wrapText="1"/>
    </xf>
    <xf numFmtId="0" fontId="8" fillId="7" borderId="16" xfId="0" applyFont="1" applyFill="1" applyBorder="1" applyAlignment="1">
      <alignment horizontal="center" vertical="center" wrapText="1"/>
    </xf>
    <xf numFmtId="0" fontId="8" fillId="7" borderId="17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/>
    </xf>
    <xf numFmtId="0" fontId="9" fillId="0" borderId="21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8" fillId="8" borderId="24" xfId="0" applyFont="1" applyFill="1" applyBorder="1" applyAlignment="1">
      <alignment horizontal="center" vertical="center" wrapText="1"/>
    </xf>
    <xf numFmtId="0" fontId="8" fillId="8" borderId="22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5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2" borderId="2" xfId="0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horizontal="center" vertical="center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1" fillId="3" borderId="2" xfId="0" applyFont="1" applyFill="1" applyBorder="1" applyAlignment="1" applyProtection="1">
      <alignment horizontal="center" vertical="center"/>
      <protection hidden="1"/>
    </xf>
    <xf numFmtId="0" fontId="1" fillId="3" borderId="3" xfId="0" applyFont="1" applyFill="1" applyBorder="1" applyAlignment="1" applyProtection="1">
      <alignment horizontal="center" vertical="center"/>
      <protection hidden="1"/>
    </xf>
    <xf numFmtId="0" fontId="1" fillId="3" borderId="4" xfId="0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wrapText="1"/>
    </xf>
    <xf numFmtId="0" fontId="1" fillId="3" borderId="11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1" fillId="2" borderId="11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2" fontId="1" fillId="5" borderId="2" xfId="0" applyNumberFormat="1" applyFont="1" applyFill="1" applyBorder="1" applyAlignment="1">
      <alignment horizontal="center" vertical="center"/>
    </xf>
    <xf numFmtId="2" fontId="1" fillId="5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theme="1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31750</xdr:colOff>
      <xdr:row>1</xdr:row>
      <xdr:rowOff>98425</xdr:rowOff>
    </xdr:from>
    <xdr:to>
      <xdr:col>3</xdr:col>
      <xdr:colOff>987425</xdr:colOff>
      <xdr:row>1</xdr:row>
      <xdr:rowOff>793750</xdr:rowOff>
    </xdr:to>
    <xdr:pic>
      <xdr:nvPicPr>
        <xdr:cNvPr id="3" name="Picture 1" descr="sldn's log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contrast="-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0" y="320675"/>
          <a:ext cx="955675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180977</xdr:colOff>
      <xdr:row>1</xdr:row>
      <xdr:rowOff>37946</xdr:rowOff>
    </xdr:from>
    <xdr:to>
      <xdr:col>0</xdr:col>
      <xdr:colOff>819150</xdr:colOff>
      <xdr:row>1</xdr:row>
      <xdr:rowOff>885358</xdr:rowOff>
    </xdr:to>
    <xdr:pic>
      <xdr:nvPicPr>
        <xdr:cNvPr id="5" name="Picture 2" descr="JPK's 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lum contrast="-30000"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852" y="260196"/>
          <a:ext cx="638173" cy="8474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view="pageBreakPreview" zoomScale="80" zoomScaleNormal="80" zoomScaleSheetLayoutView="80" workbookViewId="0">
      <selection activeCell="B5" sqref="B5"/>
    </sheetView>
  </sheetViews>
  <sheetFormatPr defaultRowHeight="15" x14ac:dyDescent="0.25"/>
  <cols>
    <col min="1" max="1" width="25.140625" customWidth="1"/>
    <col min="2" max="2" width="43.28515625" customWidth="1"/>
    <col min="3" max="3" width="12.7109375" customWidth="1"/>
    <col min="4" max="4" width="21.42578125" customWidth="1"/>
  </cols>
  <sheetData>
    <row r="1" spans="1:4" ht="2.25" customHeight="1" thickBot="1" x14ac:dyDescent="0.3"/>
    <row r="2" spans="1:4" ht="73.5" customHeight="1" thickBot="1" x14ac:dyDescent="0.3">
      <c r="A2" s="71" t="s">
        <v>0</v>
      </c>
      <c r="B2" s="72"/>
      <c r="C2" s="72"/>
      <c r="D2" s="73"/>
    </row>
    <row r="3" spans="1:4" ht="38.25" customHeight="1" x14ac:dyDescent="0.25">
      <c r="A3" s="55" t="s">
        <v>1</v>
      </c>
      <c r="B3" s="76"/>
      <c r="C3" s="76"/>
      <c r="D3" s="77"/>
    </row>
    <row r="4" spans="1:4" ht="43.5" customHeight="1" thickBot="1" x14ac:dyDescent="0.3">
      <c r="A4" s="56" t="s">
        <v>2</v>
      </c>
      <c r="B4" s="74"/>
      <c r="C4" s="74"/>
      <c r="D4" s="75"/>
    </row>
    <row r="5" spans="1:4" ht="41.25" customHeight="1" x14ac:dyDescent="0.25">
      <c r="A5" s="57" t="s">
        <v>3</v>
      </c>
      <c r="B5" s="67"/>
      <c r="C5" s="81" t="s">
        <v>4</v>
      </c>
      <c r="D5" s="83"/>
    </row>
    <row r="6" spans="1:4" ht="51.75" customHeight="1" thickBot="1" x14ac:dyDescent="0.3">
      <c r="A6" s="58" t="s">
        <v>5</v>
      </c>
      <c r="B6" s="66"/>
      <c r="C6" s="82"/>
      <c r="D6" s="84"/>
    </row>
    <row r="7" spans="1:4" ht="346.5" customHeight="1" thickBot="1" x14ac:dyDescent="0.3">
      <c r="A7" s="57" t="s">
        <v>6</v>
      </c>
      <c r="B7" s="91"/>
      <c r="C7" s="92"/>
      <c r="D7" s="93"/>
    </row>
    <row r="8" spans="1:4" ht="50.1" customHeight="1" thickBot="1" x14ac:dyDescent="0.3">
      <c r="A8" s="59" t="s">
        <v>7</v>
      </c>
      <c r="B8" s="85"/>
      <c r="C8" s="85"/>
      <c r="D8" s="86"/>
    </row>
    <row r="9" spans="1:4" ht="50.1" customHeight="1" x14ac:dyDescent="0.25">
      <c r="A9" s="57" t="s">
        <v>8</v>
      </c>
      <c r="B9" s="87"/>
      <c r="C9" s="76"/>
      <c r="D9" s="77"/>
    </row>
    <row r="10" spans="1:4" ht="50.1" customHeight="1" thickBot="1" x14ac:dyDescent="0.3">
      <c r="A10" s="57" t="s">
        <v>9</v>
      </c>
      <c r="B10" s="88"/>
      <c r="C10" s="89"/>
      <c r="D10" s="90"/>
    </row>
    <row r="11" spans="1:4" ht="50.1" customHeight="1" thickBot="1" x14ac:dyDescent="0.3">
      <c r="A11" s="60" t="s">
        <v>10</v>
      </c>
      <c r="B11" s="78"/>
      <c r="C11" s="79"/>
      <c r="D11" s="80"/>
    </row>
    <row r="12" spans="1:4" ht="50.1" customHeight="1" thickBot="1" x14ac:dyDescent="0.3">
      <c r="A12" s="61" t="s">
        <v>11</v>
      </c>
      <c r="B12" s="52"/>
      <c r="C12" s="54" t="s">
        <v>12</v>
      </c>
      <c r="D12" s="53" t="e">
        <f>'Calculation Table'!E10:F10</f>
        <v>#VALUE!</v>
      </c>
    </row>
  </sheetData>
  <protectedRanges>
    <protectedRange sqref="B8 B9 B11 B12" name="Range1"/>
  </protectedRanges>
  <mergeCells count="9">
    <mergeCell ref="A2:D2"/>
    <mergeCell ref="B4:D4"/>
    <mergeCell ref="B3:D3"/>
    <mergeCell ref="B11:D11"/>
    <mergeCell ref="C5:C6"/>
    <mergeCell ref="D5:D6"/>
    <mergeCell ref="B8:D8"/>
    <mergeCell ref="B9:D10"/>
    <mergeCell ref="B7:D7"/>
  </mergeCells>
  <pageMargins left="0.7" right="0.7" top="0.75" bottom="0.75" header="0.3" footer="0.3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L64"/>
  <sheetViews>
    <sheetView view="pageBreakPreview" topLeftCell="A52" zoomScale="80" zoomScaleSheetLayoutView="80" workbookViewId="0">
      <selection activeCell="B59" sqref="B59"/>
    </sheetView>
  </sheetViews>
  <sheetFormatPr defaultRowHeight="15" x14ac:dyDescent="0.25"/>
  <cols>
    <col min="1" max="1" width="3.7109375" customWidth="1"/>
    <col min="2" max="2" width="27.28515625" customWidth="1"/>
    <col min="3" max="3" width="4.85546875" customWidth="1"/>
    <col min="4" max="4" width="5.28515625" customWidth="1"/>
    <col min="5" max="5" width="6.140625" customWidth="1"/>
    <col min="6" max="7" width="5.5703125" customWidth="1"/>
    <col min="8" max="8" width="5.42578125" customWidth="1"/>
    <col min="9" max="9" width="6.42578125" customWidth="1"/>
    <col min="10" max="10" width="6.140625" customWidth="1"/>
    <col min="11" max="11" width="6" customWidth="1"/>
    <col min="12" max="12" width="5.85546875" customWidth="1"/>
  </cols>
  <sheetData>
    <row r="1" spans="1:12" x14ac:dyDescent="0.25">
      <c r="A1" s="94"/>
      <c r="B1" s="95"/>
      <c r="C1" s="104" t="s">
        <v>13</v>
      </c>
      <c r="D1" s="105"/>
      <c r="E1" s="105"/>
      <c r="F1" s="105"/>
      <c r="G1" s="106"/>
      <c r="H1" s="110" t="s">
        <v>14</v>
      </c>
      <c r="I1" s="111"/>
      <c r="J1" s="111"/>
      <c r="K1" s="111"/>
      <c r="L1" s="112"/>
    </row>
    <row r="2" spans="1:12" x14ac:dyDescent="0.25">
      <c r="A2" s="96"/>
      <c r="B2" s="97"/>
      <c r="C2" s="107"/>
      <c r="D2" s="108"/>
      <c r="E2" s="108"/>
      <c r="F2" s="108"/>
      <c r="G2" s="109"/>
      <c r="H2" s="113"/>
      <c r="I2" s="114"/>
      <c r="J2" s="114"/>
      <c r="K2" s="114"/>
      <c r="L2" s="115"/>
    </row>
    <row r="3" spans="1:12" ht="45" customHeight="1" x14ac:dyDescent="0.25">
      <c r="A3" s="31" t="s">
        <v>15</v>
      </c>
      <c r="B3" s="64" t="s">
        <v>16</v>
      </c>
      <c r="C3" s="32">
        <v>0</v>
      </c>
      <c r="D3" s="33" t="s">
        <v>17</v>
      </c>
      <c r="E3" s="34" t="s">
        <v>18</v>
      </c>
      <c r="F3" s="34" t="s">
        <v>19</v>
      </c>
      <c r="G3" s="32">
        <v>7</v>
      </c>
      <c r="H3" s="32">
        <v>0</v>
      </c>
      <c r="I3" s="33" t="s">
        <v>17</v>
      </c>
      <c r="J3" s="34" t="s">
        <v>18</v>
      </c>
      <c r="K3" s="34" t="s">
        <v>19</v>
      </c>
      <c r="L3" s="32">
        <v>7</v>
      </c>
    </row>
    <row r="4" spans="1:12" x14ac:dyDescent="0.25">
      <c r="A4" s="1">
        <v>1</v>
      </c>
      <c r="B4" s="36"/>
      <c r="C4" s="6"/>
      <c r="D4" s="6"/>
      <c r="E4" s="6"/>
      <c r="F4" s="6"/>
      <c r="G4" s="6"/>
      <c r="H4" s="7"/>
      <c r="I4" s="7"/>
      <c r="J4" s="7"/>
      <c r="K4" s="7"/>
      <c r="L4" s="7"/>
    </row>
    <row r="5" spans="1:12" x14ac:dyDescent="0.25">
      <c r="A5" s="1">
        <v>2</v>
      </c>
      <c r="B5" s="36"/>
      <c r="C5" s="6"/>
      <c r="D5" s="6"/>
      <c r="E5" s="6"/>
      <c r="F5" s="6"/>
      <c r="G5" s="6"/>
      <c r="H5" s="7"/>
      <c r="I5" s="7"/>
      <c r="J5" s="7"/>
      <c r="K5" s="7"/>
      <c r="L5" s="7"/>
    </row>
    <row r="6" spans="1:12" x14ac:dyDescent="0.25">
      <c r="A6" s="1">
        <v>3</v>
      </c>
      <c r="B6" s="36"/>
      <c r="C6" s="6"/>
      <c r="D6" s="6"/>
      <c r="E6" s="6"/>
      <c r="F6" s="6"/>
      <c r="G6" s="6"/>
      <c r="H6" s="7"/>
      <c r="I6" s="7"/>
      <c r="J6" s="7"/>
      <c r="K6" s="7"/>
      <c r="L6" s="7"/>
    </row>
    <row r="7" spans="1:12" x14ac:dyDescent="0.25">
      <c r="A7" s="1">
        <v>4</v>
      </c>
      <c r="B7" s="36"/>
      <c r="C7" s="6"/>
      <c r="D7" s="6"/>
      <c r="E7" s="6"/>
      <c r="F7" s="6"/>
      <c r="G7" s="6"/>
      <c r="H7" s="7"/>
      <c r="I7" s="7"/>
      <c r="J7" s="7"/>
      <c r="K7" s="7"/>
      <c r="L7" s="7"/>
    </row>
    <row r="8" spans="1:12" x14ac:dyDescent="0.25">
      <c r="A8" s="1">
        <v>5</v>
      </c>
      <c r="B8" s="36"/>
      <c r="C8" s="6"/>
      <c r="D8" s="6"/>
      <c r="E8" s="6"/>
      <c r="F8" s="6"/>
      <c r="G8" s="6"/>
      <c r="H8" s="7"/>
      <c r="I8" s="7"/>
      <c r="J8" s="7"/>
      <c r="K8" s="7"/>
      <c r="L8" s="7"/>
    </row>
    <row r="9" spans="1:12" x14ac:dyDescent="0.25">
      <c r="A9" s="1">
        <v>6</v>
      </c>
      <c r="B9" s="36"/>
      <c r="C9" s="6"/>
      <c r="D9" s="6"/>
      <c r="E9" s="6"/>
      <c r="F9" s="6"/>
      <c r="G9" s="6"/>
      <c r="H9" s="7"/>
      <c r="I9" s="7"/>
      <c r="J9" s="7"/>
      <c r="K9" s="7"/>
      <c r="L9" s="7"/>
    </row>
    <row r="10" spans="1:12" x14ac:dyDescent="0.25">
      <c r="A10" s="1">
        <v>7</v>
      </c>
      <c r="B10" s="36"/>
      <c r="C10" s="6"/>
      <c r="D10" s="6"/>
      <c r="E10" s="6"/>
      <c r="F10" s="6"/>
      <c r="G10" s="6"/>
      <c r="H10" s="7"/>
      <c r="I10" s="7"/>
      <c r="J10" s="7"/>
      <c r="K10" s="7"/>
      <c r="L10" s="7"/>
    </row>
    <row r="11" spans="1:12" x14ac:dyDescent="0.25">
      <c r="A11" s="1">
        <v>8</v>
      </c>
      <c r="B11" s="36"/>
      <c r="C11" s="6"/>
      <c r="D11" s="6"/>
      <c r="E11" s="6"/>
      <c r="F11" s="6"/>
      <c r="G11" s="6"/>
      <c r="H11" s="7"/>
      <c r="I11" s="7"/>
      <c r="J11" s="7"/>
      <c r="K11" s="7"/>
      <c r="L11" s="7"/>
    </row>
    <row r="12" spans="1:12" x14ac:dyDescent="0.25">
      <c r="A12" s="1">
        <v>9</v>
      </c>
      <c r="B12" s="36"/>
      <c r="C12" s="6"/>
      <c r="D12" s="6"/>
      <c r="E12" s="6"/>
      <c r="F12" s="6"/>
      <c r="G12" s="6"/>
      <c r="H12" s="7"/>
      <c r="I12" s="7"/>
      <c r="J12" s="7"/>
      <c r="K12" s="7"/>
      <c r="L12" s="7"/>
    </row>
    <row r="13" spans="1:12" x14ac:dyDescent="0.25">
      <c r="A13" s="1">
        <v>10</v>
      </c>
      <c r="B13" s="36"/>
      <c r="C13" s="6"/>
      <c r="D13" s="6"/>
      <c r="E13" s="6"/>
      <c r="F13" s="6"/>
      <c r="G13" s="6"/>
      <c r="H13" s="7"/>
      <c r="I13" s="7"/>
      <c r="J13" s="7"/>
      <c r="K13" s="7"/>
      <c r="L13" s="7"/>
    </row>
    <row r="14" spans="1:12" x14ac:dyDescent="0.25">
      <c r="A14" s="1">
        <v>11</v>
      </c>
      <c r="B14" s="36"/>
      <c r="C14" s="6"/>
      <c r="D14" s="6"/>
      <c r="E14" s="6"/>
      <c r="F14" s="6"/>
      <c r="G14" s="6"/>
      <c r="H14" s="7"/>
      <c r="I14" s="7"/>
      <c r="J14" s="7"/>
      <c r="K14" s="7"/>
      <c r="L14" s="7"/>
    </row>
    <row r="15" spans="1:12" x14ac:dyDescent="0.25">
      <c r="A15" s="1">
        <v>12</v>
      </c>
      <c r="B15" s="36"/>
      <c r="C15" s="6"/>
      <c r="D15" s="6"/>
      <c r="E15" s="6"/>
      <c r="F15" s="6"/>
      <c r="G15" s="6"/>
      <c r="H15" s="7"/>
      <c r="I15" s="7"/>
      <c r="J15" s="7"/>
      <c r="K15" s="7"/>
      <c r="L15" s="7"/>
    </row>
    <row r="16" spans="1:12" x14ac:dyDescent="0.25">
      <c r="A16" s="1">
        <v>13</v>
      </c>
      <c r="B16" s="36"/>
      <c r="C16" s="6"/>
      <c r="D16" s="6"/>
      <c r="E16" s="6"/>
      <c r="F16" s="6"/>
      <c r="G16" s="6"/>
      <c r="H16" s="7"/>
      <c r="I16" s="7"/>
      <c r="J16" s="7"/>
      <c r="K16" s="7"/>
      <c r="L16" s="7"/>
    </row>
    <row r="17" spans="1:12" x14ac:dyDescent="0.25">
      <c r="A17" s="1">
        <v>14</v>
      </c>
      <c r="B17" s="36"/>
      <c r="C17" s="6"/>
      <c r="D17" s="6"/>
      <c r="E17" s="6"/>
      <c r="F17" s="6"/>
      <c r="G17" s="6"/>
      <c r="H17" s="7"/>
      <c r="I17" s="7"/>
      <c r="J17" s="7"/>
      <c r="K17" s="7"/>
      <c r="L17" s="7"/>
    </row>
    <row r="18" spans="1:12" x14ac:dyDescent="0.25">
      <c r="A18" s="1">
        <v>15</v>
      </c>
      <c r="B18" s="36"/>
      <c r="C18" s="6"/>
      <c r="D18" s="6"/>
      <c r="E18" s="6"/>
      <c r="F18" s="6"/>
      <c r="G18" s="6"/>
      <c r="H18" s="7"/>
      <c r="I18" s="7"/>
      <c r="J18" s="7"/>
      <c r="K18" s="7"/>
      <c r="L18" s="7"/>
    </row>
    <row r="19" spans="1:12" x14ac:dyDescent="0.25">
      <c r="A19" s="1">
        <v>16</v>
      </c>
      <c r="B19" s="36"/>
      <c r="C19" s="6"/>
      <c r="D19" s="6"/>
      <c r="E19" s="6"/>
      <c r="F19" s="6"/>
      <c r="G19" s="6"/>
      <c r="H19" s="7"/>
      <c r="I19" s="7"/>
      <c r="J19" s="7"/>
      <c r="K19" s="7"/>
      <c r="L19" s="7"/>
    </row>
    <row r="20" spans="1:12" x14ac:dyDescent="0.25">
      <c r="A20" s="1">
        <v>17</v>
      </c>
      <c r="B20" s="36"/>
      <c r="C20" s="6"/>
      <c r="D20" s="6"/>
      <c r="E20" s="6"/>
      <c r="F20" s="6"/>
      <c r="G20" s="6"/>
      <c r="H20" s="7"/>
      <c r="I20" s="7"/>
      <c r="J20" s="7"/>
      <c r="K20" s="7"/>
      <c r="L20" s="7"/>
    </row>
    <row r="21" spans="1:12" x14ac:dyDescent="0.25">
      <c r="A21" s="1">
        <v>18</v>
      </c>
      <c r="B21" s="36"/>
      <c r="C21" s="6"/>
      <c r="D21" s="6"/>
      <c r="E21" s="6"/>
      <c r="F21" s="6"/>
      <c r="G21" s="6"/>
      <c r="H21" s="7"/>
      <c r="I21" s="7"/>
      <c r="J21" s="7"/>
      <c r="K21" s="7"/>
      <c r="L21" s="7"/>
    </row>
    <row r="22" spans="1:12" x14ac:dyDescent="0.25">
      <c r="A22" s="1">
        <v>19</v>
      </c>
      <c r="B22" s="36"/>
      <c r="C22" s="6"/>
      <c r="D22" s="6"/>
      <c r="E22" s="6"/>
      <c r="F22" s="6"/>
      <c r="G22" s="6"/>
      <c r="H22" s="7"/>
      <c r="I22" s="7"/>
      <c r="J22" s="7"/>
      <c r="K22" s="7"/>
      <c r="L22" s="7"/>
    </row>
    <row r="23" spans="1:12" x14ac:dyDescent="0.25">
      <c r="A23" s="1">
        <v>20</v>
      </c>
      <c r="B23" s="36"/>
      <c r="C23" s="6"/>
      <c r="D23" s="6"/>
      <c r="E23" s="6"/>
      <c r="F23" s="6"/>
      <c r="G23" s="6"/>
      <c r="H23" s="7"/>
      <c r="I23" s="7"/>
      <c r="J23" s="7"/>
      <c r="K23" s="7"/>
      <c r="L23" s="7"/>
    </row>
    <row r="24" spans="1:12" x14ac:dyDescent="0.25">
      <c r="A24" s="1">
        <v>21</v>
      </c>
      <c r="B24" s="36"/>
      <c r="C24" s="6"/>
      <c r="D24" s="6"/>
      <c r="E24" s="6"/>
      <c r="F24" s="6"/>
      <c r="G24" s="6"/>
      <c r="H24" s="7"/>
      <c r="I24" s="7"/>
      <c r="J24" s="7"/>
      <c r="K24" s="7"/>
      <c r="L24" s="7"/>
    </row>
    <row r="25" spans="1:12" x14ac:dyDescent="0.25">
      <c r="A25" s="1">
        <v>22</v>
      </c>
      <c r="B25" s="36"/>
      <c r="C25" s="6"/>
      <c r="D25" s="6"/>
      <c r="E25" s="6"/>
      <c r="F25" s="6"/>
      <c r="G25" s="6"/>
      <c r="H25" s="7"/>
      <c r="I25" s="7"/>
      <c r="J25" s="7"/>
      <c r="K25" s="7"/>
      <c r="L25" s="7"/>
    </row>
    <row r="26" spans="1:12" x14ac:dyDescent="0.25">
      <c r="A26" s="1">
        <v>23</v>
      </c>
      <c r="B26" s="36"/>
      <c r="C26" s="6"/>
      <c r="D26" s="6"/>
      <c r="E26" s="6"/>
      <c r="F26" s="6"/>
      <c r="G26" s="6"/>
      <c r="H26" s="7"/>
      <c r="I26" s="7"/>
      <c r="J26" s="7"/>
      <c r="K26" s="7"/>
      <c r="L26" s="7"/>
    </row>
    <row r="27" spans="1:12" x14ac:dyDescent="0.25">
      <c r="A27" s="1">
        <v>24</v>
      </c>
      <c r="B27" s="36"/>
      <c r="C27" s="6"/>
      <c r="D27" s="6"/>
      <c r="E27" s="6"/>
      <c r="F27" s="6"/>
      <c r="G27" s="6"/>
      <c r="H27" s="7"/>
      <c r="I27" s="7"/>
      <c r="J27" s="7"/>
      <c r="K27" s="7"/>
      <c r="L27" s="7"/>
    </row>
    <row r="28" spans="1:12" x14ac:dyDescent="0.25">
      <c r="A28" s="1">
        <v>25</v>
      </c>
      <c r="B28" s="36"/>
      <c r="C28" s="6"/>
      <c r="D28" s="6"/>
      <c r="E28" s="6"/>
      <c r="F28" s="6"/>
      <c r="G28" s="6"/>
      <c r="H28" s="7"/>
      <c r="I28" s="7"/>
      <c r="J28" s="7"/>
      <c r="K28" s="7"/>
      <c r="L28" s="7"/>
    </row>
    <row r="29" spans="1:12" x14ac:dyDescent="0.25">
      <c r="A29" s="1">
        <v>26</v>
      </c>
      <c r="B29" s="36"/>
      <c r="C29" s="6"/>
      <c r="D29" s="6"/>
      <c r="E29" s="6"/>
      <c r="F29" s="6"/>
      <c r="G29" s="6"/>
      <c r="H29" s="7"/>
      <c r="I29" s="7"/>
      <c r="J29" s="7"/>
      <c r="K29" s="7"/>
      <c r="L29" s="7"/>
    </row>
    <row r="30" spans="1:12" x14ac:dyDescent="0.25">
      <c r="A30" s="1">
        <v>27</v>
      </c>
      <c r="B30" s="36"/>
      <c r="C30" s="6"/>
      <c r="D30" s="6"/>
      <c r="E30" s="6"/>
      <c r="F30" s="6"/>
      <c r="G30" s="6"/>
      <c r="H30" s="7"/>
      <c r="I30" s="7"/>
      <c r="J30" s="7"/>
      <c r="K30" s="7"/>
      <c r="L30" s="7"/>
    </row>
    <row r="31" spans="1:12" x14ac:dyDescent="0.25">
      <c r="A31" s="1">
        <v>28</v>
      </c>
      <c r="B31" s="36"/>
      <c r="C31" s="6"/>
      <c r="D31" s="6"/>
      <c r="E31" s="6"/>
      <c r="F31" s="6"/>
      <c r="G31" s="6"/>
      <c r="H31" s="7"/>
      <c r="I31" s="7"/>
      <c r="J31" s="7"/>
      <c r="K31" s="7"/>
      <c r="L31" s="7"/>
    </row>
    <row r="32" spans="1:12" x14ac:dyDescent="0.25">
      <c r="A32" s="1">
        <v>29</v>
      </c>
      <c r="B32" s="36"/>
      <c r="C32" s="6"/>
      <c r="D32" s="6"/>
      <c r="E32" s="6"/>
      <c r="F32" s="6"/>
      <c r="G32" s="6"/>
      <c r="H32" s="7"/>
      <c r="I32" s="7"/>
      <c r="J32" s="7"/>
      <c r="K32" s="7"/>
      <c r="L32" s="7"/>
    </row>
    <row r="33" spans="1:12" x14ac:dyDescent="0.25">
      <c r="A33" s="1">
        <v>30</v>
      </c>
      <c r="B33" s="36"/>
      <c r="C33" s="6"/>
      <c r="D33" s="6"/>
      <c r="E33" s="6"/>
      <c r="F33" s="6"/>
      <c r="G33" s="6"/>
      <c r="H33" s="7"/>
      <c r="I33" s="7"/>
      <c r="J33" s="7"/>
      <c r="K33" s="7"/>
      <c r="L33" s="7"/>
    </row>
    <row r="34" spans="1:12" x14ac:dyDescent="0.25">
      <c r="A34" s="1">
        <v>31</v>
      </c>
      <c r="B34" s="36"/>
      <c r="C34" s="6"/>
      <c r="D34" s="6"/>
      <c r="E34" s="6"/>
      <c r="F34" s="6"/>
      <c r="G34" s="6"/>
      <c r="H34" s="7"/>
      <c r="I34" s="7"/>
      <c r="J34" s="7"/>
      <c r="K34" s="7"/>
      <c r="L34" s="7"/>
    </row>
    <row r="35" spans="1:12" x14ac:dyDescent="0.25">
      <c r="A35" s="1">
        <v>32</v>
      </c>
      <c r="B35" s="36"/>
      <c r="C35" s="6"/>
      <c r="D35" s="6"/>
      <c r="E35" s="6"/>
      <c r="F35" s="6"/>
      <c r="G35" s="6"/>
      <c r="H35" s="7"/>
      <c r="I35" s="7"/>
      <c r="J35" s="7"/>
      <c r="K35" s="7"/>
      <c r="L35" s="7"/>
    </row>
    <row r="36" spans="1:12" x14ac:dyDescent="0.25">
      <c r="A36" s="1">
        <v>33</v>
      </c>
      <c r="B36" s="36"/>
      <c r="C36" s="6"/>
      <c r="D36" s="6"/>
      <c r="E36" s="6"/>
      <c r="F36" s="6"/>
      <c r="G36" s="6"/>
      <c r="H36" s="7"/>
      <c r="I36" s="7"/>
      <c r="J36" s="7"/>
      <c r="K36" s="7"/>
      <c r="L36" s="7"/>
    </row>
    <row r="37" spans="1:12" x14ac:dyDescent="0.25">
      <c r="A37" s="1">
        <v>34</v>
      </c>
      <c r="B37" s="36"/>
      <c r="C37" s="6"/>
      <c r="D37" s="6"/>
      <c r="E37" s="6"/>
      <c r="F37" s="6"/>
      <c r="G37" s="6"/>
      <c r="H37" s="7"/>
      <c r="I37" s="7"/>
      <c r="J37" s="7"/>
      <c r="K37" s="7"/>
      <c r="L37" s="7"/>
    </row>
    <row r="38" spans="1:12" x14ac:dyDescent="0.25">
      <c r="A38" s="1">
        <v>35</v>
      </c>
      <c r="B38" s="36"/>
      <c r="C38" s="6"/>
      <c r="D38" s="6"/>
      <c r="E38" s="6"/>
      <c r="F38" s="6"/>
      <c r="G38" s="6"/>
      <c r="H38" s="7"/>
      <c r="I38" s="7"/>
      <c r="J38" s="7"/>
      <c r="K38" s="7"/>
      <c r="L38" s="7"/>
    </row>
    <row r="39" spans="1:12" x14ac:dyDescent="0.25">
      <c r="A39" s="1">
        <v>36</v>
      </c>
      <c r="B39" s="36"/>
      <c r="C39" s="6"/>
      <c r="D39" s="6"/>
      <c r="E39" s="6"/>
      <c r="F39" s="6"/>
      <c r="G39" s="6"/>
      <c r="H39" s="7"/>
      <c r="I39" s="7"/>
      <c r="J39" s="7"/>
      <c r="K39" s="7"/>
      <c r="L39" s="7"/>
    </row>
    <row r="40" spans="1:12" x14ac:dyDescent="0.25">
      <c r="A40" s="1">
        <v>37</v>
      </c>
      <c r="B40" s="36"/>
      <c r="C40" s="6"/>
      <c r="D40" s="6"/>
      <c r="E40" s="6"/>
      <c r="F40" s="6"/>
      <c r="G40" s="6"/>
      <c r="H40" s="7"/>
      <c r="I40" s="7"/>
      <c r="J40" s="7"/>
      <c r="K40" s="7"/>
      <c r="L40" s="7"/>
    </row>
    <row r="41" spans="1:12" x14ac:dyDescent="0.25">
      <c r="A41" s="1">
        <v>38</v>
      </c>
      <c r="B41" s="36"/>
      <c r="C41" s="6"/>
      <c r="D41" s="6"/>
      <c r="E41" s="6"/>
      <c r="F41" s="6"/>
      <c r="G41" s="6"/>
      <c r="H41" s="7"/>
      <c r="I41" s="7"/>
      <c r="J41" s="7"/>
      <c r="K41" s="7"/>
      <c r="L41" s="7"/>
    </row>
    <row r="42" spans="1:12" x14ac:dyDescent="0.25">
      <c r="A42" s="1">
        <v>39</v>
      </c>
      <c r="B42" s="36"/>
      <c r="C42" s="6"/>
      <c r="D42" s="6"/>
      <c r="E42" s="6"/>
      <c r="F42" s="6"/>
      <c r="G42" s="6"/>
      <c r="H42" s="7"/>
      <c r="I42" s="7"/>
      <c r="J42" s="7"/>
      <c r="K42" s="7"/>
      <c r="L42" s="7"/>
    </row>
    <row r="43" spans="1:12" x14ac:dyDescent="0.25">
      <c r="A43" s="1">
        <v>40</v>
      </c>
      <c r="B43" s="36"/>
      <c r="C43" s="6"/>
      <c r="D43" s="6"/>
      <c r="E43" s="6"/>
      <c r="F43" s="6"/>
      <c r="G43" s="6"/>
      <c r="H43" s="7"/>
      <c r="I43" s="7"/>
      <c r="J43" s="7"/>
      <c r="K43" s="7"/>
      <c r="L43" s="7"/>
    </row>
    <row r="44" spans="1:12" ht="30.75" customHeight="1" x14ac:dyDescent="0.25">
      <c r="A44" s="119" t="s">
        <v>20</v>
      </c>
      <c r="B44" s="120"/>
      <c r="C44" s="98">
        <f>SUM(C4:G43)</f>
        <v>0</v>
      </c>
      <c r="D44" s="99"/>
      <c r="E44" s="99"/>
      <c r="F44" s="99"/>
      <c r="G44" s="100"/>
      <c r="H44" s="101">
        <f>SUM(H4:L43)</f>
        <v>0</v>
      </c>
      <c r="I44" s="102"/>
      <c r="J44" s="102"/>
      <c r="K44" s="102"/>
      <c r="L44" s="103"/>
    </row>
    <row r="45" spans="1:12" ht="30" customHeight="1" x14ac:dyDescent="0.25">
      <c r="A45" s="119" t="s">
        <v>21</v>
      </c>
      <c r="B45" s="120"/>
      <c r="C45" s="98">
        <f>COUNTA(B4:B43)*7</f>
        <v>0</v>
      </c>
      <c r="D45" s="99"/>
      <c r="E45" s="99"/>
      <c r="F45" s="99"/>
      <c r="G45" s="100"/>
      <c r="H45" s="101">
        <f>COUNTA(B4:B43)*7</f>
        <v>0</v>
      </c>
      <c r="I45" s="102"/>
      <c r="J45" s="102"/>
      <c r="K45" s="102"/>
      <c r="L45" s="103"/>
    </row>
    <row r="46" spans="1:12" ht="33" customHeight="1" x14ac:dyDescent="0.25">
      <c r="A46" s="4"/>
      <c r="B46" s="3"/>
      <c r="C46" s="116" t="s">
        <v>22</v>
      </c>
      <c r="D46" s="117"/>
      <c r="E46" s="117"/>
      <c r="F46" s="117"/>
      <c r="G46" s="118"/>
      <c r="H46" s="110" t="s">
        <v>23</v>
      </c>
      <c r="I46" s="111"/>
      <c r="J46" s="111"/>
      <c r="K46" s="111"/>
      <c r="L46" s="112"/>
    </row>
    <row r="47" spans="1:12" ht="60.75" customHeight="1" x14ac:dyDescent="0.25">
      <c r="A47" s="62" t="s">
        <v>24</v>
      </c>
      <c r="B47" s="65" t="s">
        <v>25</v>
      </c>
      <c r="C47" s="35">
        <v>0</v>
      </c>
      <c r="D47" s="33" t="s">
        <v>17</v>
      </c>
      <c r="E47" s="34" t="s">
        <v>18</v>
      </c>
      <c r="F47" s="34" t="s">
        <v>19</v>
      </c>
      <c r="G47" s="32">
        <v>7</v>
      </c>
      <c r="H47" s="32">
        <v>0</v>
      </c>
      <c r="I47" s="33" t="s">
        <v>17</v>
      </c>
      <c r="J47" s="34" t="s">
        <v>18</v>
      </c>
      <c r="K47" s="34" t="s">
        <v>19</v>
      </c>
      <c r="L47" s="32">
        <v>7</v>
      </c>
    </row>
    <row r="48" spans="1:12" x14ac:dyDescent="0.25">
      <c r="A48" s="1">
        <v>1</v>
      </c>
      <c r="B48" s="36"/>
      <c r="C48" s="6"/>
      <c r="D48" s="6"/>
      <c r="E48" s="6"/>
      <c r="F48" s="6"/>
      <c r="G48" s="6"/>
      <c r="H48" s="7"/>
      <c r="I48" s="7"/>
      <c r="J48" s="7"/>
      <c r="K48" s="7"/>
      <c r="L48" s="7"/>
    </row>
    <row r="49" spans="1:12" x14ac:dyDescent="0.25">
      <c r="A49" s="1">
        <v>2</v>
      </c>
      <c r="B49" s="36"/>
      <c r="C49" s="6"/>
      <c r="D49" s="6"/>
      <c r="E49" s="6"/>
      <c r="F49" s="6"/>
      <c r="G49" s="6"/>
      <c r="H49" s="7"/>
      <c r="I49" s="7"/>
      <c r="J49" s="7"/>
      <c r="K49" s="7"/>
      <c r="L49" s="7"/>
    </row>
    <row r="50" spans="1:12" x14ac:dyDescent="0.25">
      <c r="A50" s="1">
        <v>3</v>
      </c>
      <c r="B50" s="63"/>
      <c r="C50" s="6"/>
      <c r="D50" s="6"/>
      <c r="E50" s="6"/>
      <c r="F50" s="6"/>
      <c r="G50" s="6"/>
      <c r="H50" s="7"/>
      <c r="I50" s="7"/>
      <c r="J50" s="7"/>
      <c r="K50" s="7"/>
      <c r="L50" s="7"/>
    </row>
    <row r="51" spans="1:12" ht="30.75" customHeight="1" x14ac:dyDescent="0.25">
      <c r="A51" s="119" t="s">
        <v>20</v>
      </c>
      <c r="B51" s="120"/>
      <c r="C51" s="37"/>
      <c r="D51" s="38"/>
      <c r="E51" s="68">
        <f>SUM(C48:G49)</f>
        <v>0</v>
      </c>
      <c r="F51" s="38"/>
      <c r="G51" s="39"/>
      <c r="H51" s="40"/>
      <c r="I51" s="41"/>
      <c r="J51" s="69">
        <f>SUM(H48:L49)</f>
        <v>0</v>
      </c>
      <c r="K51" s="41"/>
      <c r="L51" s="42"/>
    </row>
    <row r="52" spans="1:12" ht="28.5" customHeight="1" x14ac:dyDescent="0.25">
      <c r="A52" s="119" t="s">
        <v>21</v>
      </c>
      <c r="B52" s="120"/>
      <c r="C52" s="98">
        <f>COUNTA(B48:B50)*7</f>
        <v>0</v>
      </c>
      <c r="D52" s="99"/>
      <c r="E52" s="99"/>
      <c r="F52" s="99"/>
      <c r="G52" s="100"/>
      <c r="H52" s="101">
        <f>COUNTA(B48:B50)*7</f>
        <v>0</v>
      </c>
      <c r="I52" s="102"/>
      <c r="J52" s="102"/>
      <c r="K52" s="102"/>
      <c r="L52" s="103"/>
    </row>
    <row r="53" spans="1:12" ht="42.75" customHeight="1" x14ac:dyDescent="0.25">
      <c r="A53" s="4"/>
      <c r="B53" s="4"/>
      <c r="C53" s="121" t="s">
        <v>22</v>
      </c>
      <c r="D53" s="122"/>
      <c r="E53" s="122"/>
      <c r="F53" s="122"/>
      <c r="G53" s="123"/>
      <c r="H53" s="124" t="s">
        <v>23</v>
      </c>
      <c r="I53" s="125"/>
      <c r="J53" s="125"/>
      <c r="K53" s="125"/>
      <c r="L53" s="126"/>
    </row>
    <row r="54" spans="1:12" ht="60.75" customHeight="1" x14ac:dyDescent="0.25">
      <c r="A54" s="31" t="s">
        <v>26</v>
      </c>
      <c r="B54" s="64" t="s">
        <v>27</v>
      </c>
      <c r="C54" s="35">
        <v>0</v>
      </c>
      <c r="D54" s="33" t="s">
        <v>17</v>
      </c>
      <c r="E54" s="34" t="s">
        <v>18</v>
      </c>
      <c r="F54" s="34" t="s">
        <v>19</v>
      </c>
      <c r="G54" s="32">
        <v>7</v>
      </c>
      <c r="H54" s="32">
        <v>0</v>
      </c>
      <c r="I54" s="33" t="s">
        <v>17</v>
      </c>
      <c r="J54" s="34" t="s">
        <v>18</v>
      </c>
      <c r="K54" s="34" t="s">
        <v>19</v>
      </c>
      <c r="L54" s="32">
        <v>7</v>
      </c>
    </row>
    <row r="55" spans="1:12" x14ac:dyDescent="0.25">
      <c r="A55" s="1">
        <v>1</v>
      </c>
      <c r="B55" s="36"/>
      <c r="C55" s="6"/>
      <c r="D55" s="6"/>
      <c r="E55" s="6"/>
      <c r="F55" s="6"/>
      <c r="G55" s="6"/>
      <c r="H55" s="7"/>
      <c r="I55" s="7"/>
      <c r="J55" s="7"/>
      <c r="K55" s="7"/>
      <c r="L55" s="7"/>
    </row>
    <row r="56" spans="1:12" x14ac:dyDescent="0.25">
      <c r="A56" s="1">
        <v>2</v>
      </c>
      <c r="B56" s="36"/>
      <c r="C56" s="6"/>
      <c r="D56" s="6"/>
      <c r="E56" s="6"/>
      <c r="F56" s="6"/>
      <c r="G56" s="6"/>
      <c r="H56" s="7"/>
      <c r="I56" s="7"/>
      <c r="J56" s="7"/>
      <c r="K56" s="7"/>
      <c r="L56" s="7"/>
    </row>
    <row r="57" spans="1:12" x14ac:dyDescent="0.25">
      <c r="A57" s="1">
        <v>3</v>
      </c>
      <c r="B57" s="36"/>
      <c r="C57" s="6"/>
      <c r="D57" s="6"/>
      <c r="E57" s="6"/>
      <c r="F57" s="6"/>
      <c r="G57" s="6"/>
      <c r="H57" s="7"/>
      <c r="I57" s="7"/>
      <c r="J57" s="7"/>
      <c r="K57" s="7"/>
      <c r="L57" s="7"/>
    </row>
    <row r="58" spans="1:12" x14ac:dyDescent="0.25">
      <c r="A58" s="1">
        <v>4</v>
      </c>
      <c r="B58" s="36"/>
      <c r="C58" s="6"/>
      <c r="D58" s="6"/>
      <c r="E58" s="6"/>
      <c r="F58" s="6"/>
      <c r="G58" s="6"/>
      <c r="H58" s="7"/>
      <c r="I58" s="7"/>
      <c r="J58" s="7"/>
      <c r="K58" s="7"/>
      <c r="L58" s="7"/>
    </row>
    <row r="59" spans="1:12" x14ac:dyDescent="0.25">
      <c r="A59" s="1">
        <v>5</v>
      </c>
      <c r="B59" s="36"/>
      <c r="C59" s="6"/>
      <c r="D59" s="6"/>
      <c r="E59" s="6"/>
      <c r="F59" s="6"/>
      <c r="G59" s="6"/>
      <c r="H59" s="7"/>
      <c r="I59" s="7"/>
      <c r="J59" s="7"/>
      <c r="K59" s="7"/>
      <c r="L59" s="7"/>
    </row>
    <row r="60" spans="1:12" x14ac:dyDescent="0.25">
      <c r="A60" s="1">
        <v>6</v>
      </c>
      <c r="B60" s="36"/>
      <c r="C60" s="6"/>
      <c r="D60" s="6"/>
      <c r="E60" s="6"/>
      <c r="F60" s="6"/>
      <c r="G60" s="6"/>
      <c r="H60" s="7"/>
      <c r="I60" s="7"/>
      <c r="J60" s="7"/>
      <c r="K60" s="7"/>
      <c r="L60" s="7"/>
    </row>
    <row r="61" spans="1:12" x14ac:dyDescent="0.25">
      <c r="A61" s="1">
        <v>7</v>
      </c>
      <c r="B61" s="36"/>
      <c r="C61" s="6"/>
      <c r="D61" s="6"/>
      <c r="E61" s="6"/>
      <c r="F61" s="6"/>
      <c r="G61" s="6"/>
      <c r="H61" s="7"/>
      <c r="I61" s="7"/>
      <c r="J61" s="7"/>
      <c r="K61" s="7"/>
      <c r="L61" s="7"/>
    </row>
    <row r="62" spans="1:12" x14ac:dyDescent="0.25">
      <c r="A62" s="1">
        <v>8</v>
      </c>
      <c r="B62" s="36"/>
      <c r="C62" s="6"/>
      <c r="D62" s="6"/>
      <c r="E62" s="6"/>
      <c r="F62" s="6"/>
      <c r="G62" s="6"/>
      <c r="H62" s="7"/>
      <c r="I62" s="7"/>
      <c r="J62" s="7"/>
      <c r="K62" s="7"/>
      <c r="L62" s="7"/>
    </row>
    <row r="63" spans="1:12" ht="28.5" customHeight="1" x14ac:dyDescent="0.25">
      <c r="A63" s="2"/>
      <c r="B63" s="5" t="s">
        <v>20</v>
      </c>
      <c r="C63" s="37"/>
      <c r="D63" s="38"/>
      <c r="E63" s="68">
        <f>SUM(C55:G62)</f>
        <v>0</v>
      </c>
      <c r="F63" s="38"/>
      <c r="G63" s="39"/>
      <c r="H63" s="40"/>
      <c r="I63" s="41"/>
      <c r="J63" s="69">
        <f>SUM(H55:L62)</f>
        <v>0</v>
      </c>
      <c r="K63" s="41"/>
      <c r="L63" s="42"/>
    </row>
    <row r="64" spans="1:12" ht="30.75" customHeight="1" x14ac:dyDescent="0.25">
      <c r="A64" s="2"/>
      <c r="B64" s="5" t="s">
        <v>21</v>
      </c>
      <c r="C64" s="37"/>
      <c r="D64" s="38"/>
      <c r="E64" s="68">
        <f>COUNTA(B55:B62)*7</f>
        <v>0</v>
      </c>
      <c r="F64" s="38"/>
      <c r="G64" s="39"/>
      <c r="H64" s="40"/>
      <c r="I64" s="41"/>
      <c r="J64" s="69">
        <f>COUNTA(B55:B62)*7</f>
        <v>0</v>
      </c>
      <c r="K64" s="41"/>
      <c r="L64" s="42"/>
    </row>
  </sheetData>
  <sheetProtection password="CE28" sheet="1" objects="1" scenarios="1"/>
  <protectedRanges>
    <protectedRange sqref="B55:L62" name="BahagianC"/>
    <protectedRange sqref="B48:L50" name="BahagianB"/>
    <protectedRange sqref="B4:L43" name="BahagianA"/>
  </protectedRanges>
  <dataConsolidate/>
  <mergeCells count="17">
    <mergeCell ref="C53:G53"/>
    <mergeCell ref="H53:L53"/>
    <mergeCell ref="C45:G45"/>
    <mergeCell ref="H45:L45"/>
    <mergeCell ref="A1:B2"/>
    <mergeCell ref="C52:G52"/>
    <mergeCell ref="H52:L52"/>
    <mergeCell ref="C1:G2"/>
    <mergeCell ref="H1:L2"/>
    <mergeCell ref="C46:G46"/>
    <mergeCell ref="H46:L46"/>
    <mergeCell ref="A51:B51"/>
    <mergeCell ref="A52:B52"/>
    <mergeCell ref="A44:B44"/>
    <mergeCell ref="A45:B45"/>
    <mergeCell ref="C44:G44"/>
    <mergeCell ref="H44:L44"/>
  </mergeCells>
  <dataValidations count="5">
    <dataValidation type="whole" allowBlank="1" showInputMessage="1" showErrorMessage="1" errorTitle="Perhatian" error="Sila masukkan markah mengikut skala yang diberikan" sqref="C48:C50 C4:C43 H4:H43 H55:H62 C55:C62 H48:H50" xr:uid="{00000000-0002-0000-0100-000000000000}">
      <formula1>0</formula1>
      <formula2>0</formula2>
    </dataValidation>
    <dataValidation type="whole" allowBlank="1" showInputMessage="1" showErrorMessage="1" errorTitle="Perhatian!" error="Sila masukkan markah mengikut skala yang diberikan" sqref="I55:I62 D4:D43 I4:I43 D55:D62 I48:I50 D48:D50" xr:uid="{00000000-0002-0000-0100-000001000000}">
      <formula1>1</formula1>
      <formula2>2</formula2>
    </dataValidation>
    <dataValidation type="whole" allowBlank="1" showInputMessage="1" showErrorMessage="1" errorTitle="Perhatian!!" error="Sila masukkan markah mengikut skala yang diberikan" sqref="E48:E50 E4:E43 J4:J43 J55:J62 E55:E62 J48:J50" xr:uid="{00000000-0002-0000-0100-000002000000}">
      <formula1>3</formula1>
      <formula2>4</formula2>
    </dataValidation>
    <dataValidation type="whole" allowBlank="1" showInputMessage="1" showErrorMessage="1" errorTitle="Perhatian!!!" error="Sila masukkan markah mengikut skala yang diberikan" sqref="F48:F50 F4:F43 K4:K43 K55:K62 F55:F62 K48:K50" xr:uid="{00000000-0002-0000-0100-000003000000}">
      <formula1>5</formula1>
      <formula2>6</formula2>
    </dataValidation>
    <dataValidation type="whole" allowBlank="1" showInputMessage="1" showErrorMessage="1" errorTitle="Perhatian!!!!" error="Sila masukkan markah mengikut skala yang diberikan" sqref="G48:G50 G4:G43 L4:L43 L55:L62 G55:G62 L48:L50" xr:uid="{00000000-0002-0000-0100-000004000000}">
      <formula1>7</formula1>
      <formula2>7</formula2>
    </dataValidation>
  </dataValidations>
  <pageMargins left="0.7" right="0.7" top="0.75" bottom="0.75" header="0.3" footer="0.3"/>
  <pageSetup paperSize="9" scale="99" orientation="portrait" r:id="rId1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-0.499984740745262"/>
  </sheetPr>
  <dimension ref="A1:K29"/>
  <sheetViews>
    <sheetView showGridLines="0" view="pageBreakPreview" topLeftCell="A13" zoomScaleSheetLayoutView="100" workbookViewId="0">
      <selection activeCell="F5" sqref="F5"/>
    </sheetView>
  </sheetViews>
  <sheetFormatPr defaultRowHeight="15" x14ac:dyDescent="0.25"/>
  <cols>
    <col min="1" max="1" width="4.7109375" customWidth="1"/>
    <col min="2" max="2" width="20.28515625" customWidth="1"/>
    <col min="3" max="3" width="12.5703125" customWidth="1"/>
    <col min="4" max="4" width="12" customWidth="1"/>
    <col min="5" max="5" width="14.28515625" customWidth="1"/>
    <col min="6" max="6" width="14.85546875" customWidth="1"/>
    <col min="7" max="7" width="6.140625" customWidth="1"/>
  </cols>
  <sheetData>
    <row r="1" spans="1:11" x14ac:dyDescent="0.25">
      <c r="A1" s="43"/>
      <c r="B1" s="44"/>
      <c r="C1" s="44"/>
      <c r="D1" s="44"/>
      <c r="E1" s="44"/>
      <c r="F1" s="44"/>
      <c r="G1" s="45"/>
    </row>
    <row r="2" spans="1:11" x14ac:dyDescent="0.25">
      <c r="A2" s="46"/>
      <c r="B2" s="10" t="s">
        <v>28</v>
      </c>
      <c r="C2" s="11"/>
      <c r="D2" s="11"/>
      <c r="E2" s="11"/>
      <c r="F2" s="11"/>
      <c r="G2" s="47"/>
      <c r="H2" s="8"/>
    </row>
    <row r="3" spans="1:11" ht="27" customHeight="1" x14ac:dyDescent="0.25">
      <c r="A3" s="46"/>
      <c r="B3" s="11"/>
      <c r="C3" s="11"/>
      <c r="D3" s="11"/>
      <c r="E3" s="11"/>
      <c r="F3" s="11"/>
      <c r="G3" s="47"/>
      <c r="H3" s="8"/>
    </row>
    <row r="4" spans="1:11" ht="60" x14ac:dyDescent="0.25">
      <c r="A4" s="46"/>
      <c r="B4" s="12"/>
      <c r="C4" s="15" t="s">
        <v>29</v>
      </c>
      <c r="D4" s="15" t="s">
        <v>30</v>
      </c>
      <c r="E4" s="15" t="s">
        <v>31</v>
      </c>
      <c r="F4" s="15" t="s">
        <v>32</v>
      </c>
      <c r="G4" s="47"/>
      <c r="H4" s="8"/>
    </row>
    <row r="5" spans="1:11" ht="38.25" customHeight="1" x14ac:dyDescent="0.25">
      <c r="A5" s="46"/>
      <c r="B5" s="16" t="s">
        <v>33</v>
      </c>
      <c r="C5" s="15">
        <f>Evaluating!C44</f>
        <v>0</v>
      </c>
      <c r="D5" s="15">
        <f>Evaluating!H44</f>
        <v>0</v>
      </c>
      <c r="E5" s="17">
        <f>IFERROR(60*(C5/Evaluating!C45),0)</f>
        <v>0</v>
      </c>
      <c r="F5" s="17">
        <f>IFERROR(60*(D5/Evaluating!H45),0)</f>
        <v>0</v>
      </c>
      <c r="G5" s="48"/>
      <c r="J5" s="70"/>
      <c r="K5" s="70"/>
    </row>
    <row r="6" spans="1:11" ht="37.5" customHeight="1" x14ac:dyDescent="0.25">
      <c r="A6" s="46"/>
      <c r="B6" s="16" t="s">
        <v>34</v>
      </c>
      <c r="C6" s="15">
        <f>Evaluating!E51</f>
        <v>0</v>
      </c>
      <c r="D6" s="15">
        <f>Evaluating!J51</f>
        <v>0</v>
      </c>
      <c r="E6" s="17">
        <f>IFERROR(20*(C6/Evaluating!C52),0)</f>
        <v>0</v>
      </c>
      <c r="F6" s="17">
        <f>IFERROR(20*(D6/Evaluating!H52),0)</f>
        <v>0</v>
      </c>
      <c r="G6" s="48"/>
      <c r="J6" s="70"/>
      <c r="K6" s="70"/>
    </row>
    <row r="7" spans="1:11" ht="38.25" customHeight="1" x14ac:dyDescent="0.25">
      <c r="A7" s="46"/>
      <c r="B7" s="16" t="s">
        <v>35</v>
      </c>
      <c r="C7" s="15">
        <f>Evaluating!E63</f>
        <v>0</v>
      </c>
      <c r="D7" s="15">
        <f>Evaluating!J63</f>
        <v>0</v>
      </c>
      <c r="E7" s="17">
        <f>IFERROR(20*(C7/Evaluating!E64),0)</f>
        <v>0</v>
      </c>
      <c r="F7" s="17">
        <f>IFERROR(20*(D7/Evaluating!J64),0)</f>
        <v>0</v>
      </c>
      <c r="G7" s="48"/>
      <c r="J7" s="70"/>
      <c r="K7" s="70"/>
    </row>
    <row r="8" spans="1:11" ht="20.25" customHeight="1" x14ac:dyDescent="0.25">
      <c r="A8" s="46"/>
      <c r="B8" s="130" t="s">
        <v>36</v>
      </c>
      <c r="C8" s="130"/>
      <c r="D8" s="130"/>
      <c r="E8" s="18">
        <f>SUM(E5:E7)</f>
        <v>0</v>
      </c>
      <c r="F8" s="18">
        <f>SUM(F5:F7)</f>
        <v>0</v>
      </c>
      <c r="G8" s="48"/>
      <c r="J8" s="70"/>
      <c r="K8" s="70"/>
    </row>
    <row r="9" spans="1:11" ht="28.5" customHeight="1" x14ac:dyDescent="0.25">
      <c r="A9" s="46"/>
      <c r="B9" s="131" t="s">
        <v>37</v>
      </c>
      <c r="C9" s="131"/>
      <c r="D9" s="131"/>
      <c r="E9" s="19">
        <v>0.2</v>
      </c>
      <c r="F9" s="19">
        <v>0.8</v>
      </c>
      <c r="G9" s="48"/>
      <c r="J9" s="9"/>
      <c r="K9" s="9"/>
    </row>
    <row r="10" spans="1:11" ht="28.5" customHeight="1" x14ac:dyDescent="0.25">
      <c r="A10" s="46"/>
      <c r="B10" s="127" t="s">
        <v>38</v>
      </c>
      <c r="C10" s="127"/>
      <c r="D10" s="128"/>
      <c r="E10" s="132">
        <f>(E9*E8)+(F9*F8)</f>
        <v>0</v>
      </c>
      <c r="F10" s="133"/>
      <c r="G10" s="48"/>
      <c r="J10" s="129"/>
      <c r="K10" s="129"/>
    </row>
    <row r="11" spans="1:11" x14ac:dyDescent="0.25">
      <c r="A11" s="46"/>
      <c r="B11" s="13"/>
      <c r="C11" s="13"/>
      <c r="D11" s="13"/>
      <c r="E11" s="13"/>
      <c r="F11" s="13"/>
      <c r="G11" s="48"/>
    </row>
    <row r="12" spans="1:11" x14ac:dyDescent="0.25">
      <c r="A12" s="46"/>
      <c r="B12" s="13"/>
      <c r="C12" s="13"/>
      <c r="D12" s="13"/>
      <c r="E12" s="13"/>
      <c r="F12" s="13"/>
      <c r="G12" s="48"/>
    </row>
    <row r="13" spans="1:11" x14ac:dyDescent="0.25">
      <c r="A13" s="46"/>
      <c r="B13" s="22" t="s">
        <v>39</v>
      </c>
      <c r="C13" s="23"/>
      <c r="D13" s="23"/>
      <c r="E13" s="23"/>
      <c r="F13" s="24"/>
      <c r="G13" s="48"/>
    </row>
    <row r="14" spans="1:11" x14ac:dyDescent="0.25">
      <c r="A14" s="46"/>
      <c r="B14" s="25"/>
      <c r="C14" s="26"/>
      <c r="D14" s="26"/>
      <c r="E14" s="26"/>
      <c r="F14" s="27"/>
      <c r="G14" s="48"/>
    </row>
    <row r="15" spans="1:11" x14ac:dyDescent="0.25">
      <c r="A15" s="46"/>
      <c r="B15" s="25"/>
      <c r="C15" s="26"/>
      <c r="D15" s="26"/>
      <c r="E15" s="26"/>
      <c r="F15" s="27"/>
      <c r="G15" s="48"/>
    </row>
    <row r="16" spans="1:11" x14ac:dyDescent="0.25">
      <c r="A16" s="46"/>
      <c r="B16" s="25"/>
      <c r="C16" s="26"/>
      <c r="D16" s="26"/>
      <c r="E16" s="26"/>
      <c r="F16" s="27"/>
      <c r="G16" s="48"/>
    </row>
    <row r="17" spans="1:7" x14ac:dyDescent="0.25">
      <c r="A17" s="46"/>
      <c r="B17" s="25"/>
      <c r="C17" s="26"/>
      <c r="D17" s="26"/>
      <c r="E17" s="26"/>
      <c r="F17" s="27"/>
      <c r="G17" s="48"/>
    </row>
    <row r="18" spans="1:7" x14ac:dyDescent="0.25">
      <c r="A18" s="46"/>
      <c r="B18" s="25"/>
      <c r="C18" s="26"/>
      <c r="D18" s="26"/>
      <c r="E18" s="26"/>
      <c r="F18" s="27"/>
      <c r="G18" s="48"/>
    </row>
    <row r="19" spans="1:7" x14ac:dyDescent="0.25">
      <c r="A19" s="46"/>
      <c r="B19" s="25"/>
      <c r="C19" s="26"/>
      <c r="D19" s="26"/>
      <c r="E19" s="26"/>
      <c r="F19" s="27"/>
      <c r="G19" s="48"/>
    </row>
    <row r="20" spans="1:7" x14ac:dyDescent="0.25">
      <c r="A20" s="46"/>
      <c r="B20" s="25"/>
      <c r="C20" s="26"/>
      <c r="D20" s="26"/>
      <c r="E20" s="26"/>
      <c r="F20" s="27"/>
      <c r="G20" s="48"/>
    </row>
    <row r="21" spans="1:7" x14ac:dyDescent="0.25">
      <c r="A21" s="46"/>
      <c r="B21" s="28"/>
      <c r="C21" s="29"/>
      <c r="D21" s="29"/>
      <c r="E21" s="29"/>
      <c r="F21" s="30"/>
      <c r="G21" s="48"/>
    </row>
    <row r="22" spans="1:7" x14ac:dyDescent="0.25">
      <c r="A22" s="46"/>
      <c r="B22" s="13"/>
      <c r="C22" s="13"/>
      <c r="D22" s="13"/>
      <c r="E22" s="13"/>
      <c r="F22" s="13"/>
      <c r="G22" s="48"/>
    </row>
    <row r="23" spans="1:7" x14ac:dyDescent="0.25">
      <c r="A23" s="46"/>
      <c r="B23" s="13"/>
      <c r="C23" s="13"/>
      <c r="D23" s="13"/>
      <c r="E23" s="13"/>
      <c r="F23" s="13"/>
      <c r="G23" s="48"/>
    </row>
    <row r="24" spans="1:7" x14ac:dyDescent="0.25">
      <c r="A24" s="46"/>
      <c r="B24" s="14" t="s">
        <v>40</v>
      </c>
      <c r="C24" s="13"/>
      <c r="D24" s="13"/>
      <c r="E24" s="14" t="s">
        <v>41</v>
      </c>
      <c r="F24" s="13"/>
      <c r="G24" s="48"/>
    </row>
    <row r="25" spans="1:7" x14ac:dyDescent="0.25">
      <c r="A25" s="46"/>
      <c r="B25" s="21" t="s">
        <v>42</v>
      </c>
      <c r="C25" s="20"/>
      <c r="D25" s="20"/>
      <c r="E25" s="21" t="s">
        <v>43</v>
      </c>
      <c r="F25" s="13"/>
      <c r="G25" s="48"/>
    </row>
    <row r="26" spans="1:7" x14ac:dyDescent="0.25">
      <c r="A26" s="46"/>
      <c r="B26" s="21" t="s">
        <v>44</v>
      </c>
      <c r="C26" s="20"/>
      <c r="D26" s="20"/>
      <c r="E26" s="21" t="s">
        <v>44</v>
      </c>
      <c r="F26" s="13"/>
      <c r="G26" s="48"/>
    </row>
    <row r="27" spans="1:7" x14ac:dyDescent="0.25">
      <c r="A27" s="46"/>
      <c r="B27" s="13"/>
      <c r="C27" s="13"/>
      <c r="D27" s="13"/>
      <c r="E27" s="13"/>
      <c r="F27" s="13"/>
      <c r="G27" s="48"/>
    </row>
    <row r="28" spans="1:7" x14ac:dyDescent="0.25">
      <c r="A28" s="46"/>
      <c r="B28" s="13"/>
      <c r="C28" s="13"/>
      <c r="D28" s="13"/>
      <c r="E28" s="13"/>
      <c r="F28" s="13"/>
      <c r="G28" s="48"/>
    </row>
    <row r="29" spans="1:7" x14ac:dyDescent="0.25">
      <c r="A29" s="49"/>
      <c r="B29" s="50"/>
      <c r="C29" s="50"/>
      <c r="D29" s="50"/>
      <c r="E29" s="50"/>
      <c r="F29" s="50"/>
      <c r="G29" s="51"/>
    </row>
  </sheetData>
  <sheetProtection password="CE28" sheet="1" objects="1" scenarios="1" selectLockedCells="1"/>
  <protectedRanges>
    <protectedRange sqref="B14:F21" name="Range1"/>
  </protectedRanges>
  <dataConsolidate/>
  <mergeCells count="5">
    <mergeCell ref="B10:D10"/>
    <mergeCell ref="J10:K10"/>
    <mergeCell ref="B8:D8"/>
    <mergeCell ref="B9:D9"/>
    <mergeCell ref="E10:F10"/>
  </mergeCells>
  <conditionalFormatting sqref="E10:F10">
    <cfRule type="cellIs" dxfId="0" priority="1" operator="lessThan">
      <formula>60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Muka Depan</vt:lpstr>
      <vt:lpstr>Evaluating</vt:lpstr>
      <vt:lpstr>Calculation Table</vt:lpstr>
      <vt:lpstr>'Calculation Table'!Print_Area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Fairus Atida</cp:lastModifiedBy>
  <cp:revision/>
  <dcterms:created xsi:type="dcterms:W3CDTF">2016-03-08T13:35:26Z</dcterms:created>
  <dcterms:modified xsi:type="dcterms:W3CDTF">2021-11-23T02:41:48Z</dcterms:modified>
  <cp:category/>
  <cp:contentStatus/>
</cp:coreProperties>
</file>